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 codeName="{00000000-0000-0000-0000-000000000000}"/>
  <workbookPr date1904="1" showInkAnnotation="0" codeName="ThisWorkbook" autoCompressPictures="0"/>
  <bookViews>
    <workbookView xWindow="4320" yWindow="220" windowWidth="26520" windowHeight="22800" tabRatio="500"/>
  </bookViews>
  <sheets>
    <sheet name="boundstates" sheetId="1" r:id="rId1"/>
    <sheet name="scattering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  <c r="H1" i="1"/>
  <c r="I1" i="1"/>
  <c r="K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L1" i="1"/>
  <c r="M1" i="1"/>
  <c r="G2" i="1"/>
  <c r="H2" i="1"/>
  <c r="I2" i="1"/>
  <c r="M2" i="1"/>
  <c r="G3" i="1"/>
  <c r="H3" i="1"/>
  <c r="I3" i="1"/>
  <c r="M3" i="1"/>
  <c r="G4" i="1"/>
  <c r="H4" i="1"/>
  <c r="I4" i="1"/>
  <c r="M4" i="1"/>
  <c r="G5" i="1"/>
  <c r="H5" i="1"/>
  <c r="I5" i="1"/>
  <c r="M5" i="1"/>
  <c r="G6" i="1"/>
  <c r="H6" i="1"/>
  <c r="I6" i="1"/>
  <c r="M6" i="1"/>
  <c r="G7" i="1"/>
  <c r="H7" i="1"/>
  <c r="I7" i="1"/>
  <c r="M7" i="1"/>
  <c r="G8" i="1"/>
  <c r="H8" i="1"/>
  <c r="I8" i="1"/>
  <c r="M8" i="1"/>
  <c r="G9" i="1"/>
  <c r="H9" i="1"/>
  <c r="I9" i="1"/>
  <c r="M9" i="1"/>
  <c r="G10" i="1"/>
  <c r="H10" i="1"/>
  <c r="I10" i="1"/>
  <c r="M10" i="1"/>
  <c r="G11" i="1"/>
  <c r="H11" i="1"/>
  <c r="I11" i="1"/>
  <c r="M11" i="1"/>
  <c r="G12" i="1"/>
  <c r="H12" i="1"/>
  <c r="I12" i="1"/>
  <c r="M12" i="1"/>
  <c r="G13" i="1"/>
  <c r="H13" i="1"/>
  <c r="I13" i="1"/>
  <c r="M13" i="1"/>
  <c r="G14" i="1"/>
  <c r="H14" i="1"/>
  <c r="I14" i="1"/>
  <c r="M14" i="1"/>
  <c r="G15" i="1"/>
  <c r="H15" i="1"/>
  <c r="I15" i="1"/>
  <c r="M15" i="1"/>
  <c r="G16" i="1"/>
  <c r="H16" i="1"/>
  <c r="I16" i="1"/>
  <c r="M16" i="1"/>
  <c r="G17" i="1"/>
  <c r="H17" i="1"/>
  <c r="I17" i="1"/>
  <c r="M17" i="1"/>
  <c r="G18" i="1"/>
  <c r="H18" i="1"/>
  <c r="I18" i="1"/>
  <c r="M18" i="1"/>
  <c r="G19" i="1"/>
  <c r="H19" i="1"/>
  <c r="I19" i="1"/>
  <c r="M19" i="1"/>
  <c r="G20" i="1"/>
  <c r="H20" i="1"/>
  <c r="I20" i="1"/>
  <c r="M20" i="1"/>
  <c r="G21" i="1"/>
  <c r="H21" i="1"/>
  <c r="I21" i="1"/>
  <c r="M21" i="1"/>
  <c r="H22" i="1"/>
  <c r="I22" i="1"/>
  <c r="M22" i="1"/>
  <c r="H23" i="1"/>
  <c r="I23" i="1"/>
  <c r="M23" i="1"/>
  <c r="H24" i="1"/>
  <c r="I24" i="1"/>
  <c r="M24" i="1"/>
  <c r="H25" i="1"/>
  <c r="I25" i="1"/>
  <c r="M25" i="1"/>
  <c r="H26" i="1"/>
  <c r="I26" i="1"/>
  <c r="M26" i="1"/>
  <c r="H27" i="1"/>
  <c r="I27" i="1"/>
  <c r="M27" i="1"/>
  <c r="H28" i="1"/>
  <c r="I28" i="1"/>
  <c r="M28" i="1"/>
  <c r="H29" i="1"/>
  <c r="I29" i="1"/>
  <c r="M29" i="1"/>
  <c r="H30" i="1"/>
  <c r="I30" i="1"/>
  <c r="M30" i="1"/>
  <c r="H31" i="1"/>
  <c r="I31" i="1"/>
  <c r="M31" i="1"/>
  <c r="H32" i="1"/>
  <c r="I32" i="1"/>
  <c r="M32" i="1"/>
  <c r="H33" i="1"/>
  <c r="I33" i="1"/>
  <c r="M33" i="1"/>
  <c r="H34" i="1"/>
  <c r="I34" i="1"/>
  <c r="M34" i="1"/>
  <c r="H35" i="1"/>
  <c r="I35" i="1"/>
  <c r="M35" i="1"/>
  <c r="H36" i="1"/>
  <c r="I36" i="1"/>
  <c r="M36" i="1"/>
  <c r="H37" i="1"/>
  <c r="I37" i="1"/>
  <c r="M37" i="1"/>
  <c r="H38" i="1"/>
  <c r="I38" i="1"/>
  <c r="M38" i="1"/>
  <c r="H39" i="1"/>
  <c r="I39" i="1"/>
  <c r="M39" i="1"/>
  <c r="H40" i="1"/>
  <c r="I40" i="1"/>
  <c r="M40" i="1"/>
  <c r="H41" i="1"/>
  <c r="I41" i="1"/>
  <c r="M41" i="1"/>
  <c r="H42" i="1"/>
  <c r="I42" i="1"/>
  <c r="K42" i="1"/>
  <c r="M42" i="1"/>
  <c r="H43" i="1"/>
  <c r="I43" i="1"/>
  <c r="K43" i="1"/>
  <c r="M43" i="1"/>
  <c r="H44" i="1"/>
  <c r="I44" i="1"/>
  <c r="K44" i="1"/>
  <c r="M44" i="1"/>
  <c r="H45" i="1"/>
  <c r="I45" i="1"/>
  <c r="K45" i="1"/>
  <c r="M45" i="1"/>
  <c r="H46" i="1"/>
  <c r="I46" i="1"/>
  <c r="K46" i="1"/>
  <c r="M46" i="1"/>
  <c r="H47" i="1"/>
  <c r="I47" i="1"/>
  <c r="K47" i="1"/>
  <c r="M47" i="1"/>
  <c r="H48" i="1"/>
  <c r="I48" i="1"/>
  <c r="K48" i="1"/>
  <c r="M48" i="1"/>
  <c r="H49" i="1"/>
  <c r="I49" i="1"/>
  <c r="K49" i="1"/>
  <c r="M49" i="1"/>
  <c r="H50" i="1"/>
  <c r="I50" i="1"/>
  <c r="K50" i="1"/>
  <c r="M50" i="1"/>
  <c r="H51" i="1"/>
  <c r="I51" i="1"/>
  <c r="K51" i="1"/>
  <c r="M51" i="1"/>
  <c r="H52" i="1"/>
  <c r="I52" i="1"/>
  <c r="K52" i="1"/>
  <c r="M52" i="1"/>
  <c r="H53" i="1"/>
  <c r="I53" i="1"/>
  <c r="K53" i="1"/>
  <c r="M53" i="1"/>
  <c r="H54" i="1"/>
  <c r="I54" i="1"/>
  <c r="K54" i="1"/>
  <c r="M54" i="1"/>
  <c r="H55" i="1"/>
  <c r="I55" i="1"/>
  <c r="K55" i="1"/>
  <c r="M55" i="1"/>
  <c r="H56" i="1"/>
  <c r="I56" i="1"/>
  <c r="K56" i="1"/>
  <c r="M56" i="1"/>
  <c r="H57" i="1"/>
  <c r="I57" i="1"/>
  <c r="K57" i="1"/>
  <c r="M57" i="1"/>
  <c r="H58" i="1"/>
  <c r="I58" i="1"/>
  <c r="K58" i="1"/>
  <c r="M58" i="1"/>
  <c r="H59" i="1"/>
  <c r="I59" i="1"/>
  <c r="K59" i="1"/>
  <c r="M59" i="1"/>
  <c r="H60" i="1"/>
  <c r="I60" i="1"/>
  <c r="K60" i="1"/>
  <c r="M60" i="1"/>
  <c r="G61" i="1"/>
  <c r="H61" i="1"/>
  <c r="I61" i="1"/>
  <c r="K61" i="1"/>
  <c r="M61" i="1"/>
  <c r="G62" i="1"/>
  <c r="H62" i="1"/>
  <c r="I62" i="1"/>
  <c r="K62" i="1"/>
  <c r="M62" i="1"/>
  <c r="G63" i="1"/>
  <c r="H63" i="1"/>
  <c r="I63" i="1"/>
  <c r="K63" i="1"/>
  <c r="M63" i="1"/>
  <c r="G64" i="1"/>
  <c r="H64" i="1"/>
  <c r="I64" i="1"/>
  <c r="K64" i="1"/>
  <c r="M64" i="1"/>
  <c r="G65" i="1"/>
  <c r="H65" i="1"/>
  <c r="I65" i="1"/>
  <c r="K65" i="1"/>
  <c r="M65" i="1"/>
  <c r="G66" i="1"/>
  <c r="H66" i="1"/>
  <c r="I66" i="1"/>
  <c r="K66" i="1"/>
  <c r="M66" i="1"/>
  <c r="G67" i="1"/>
  <c r="H67" i="1"/>
  <c r="I67" i="1"/>
  <c r="K67" i="1"/>
  <c r="M67" i="1"/>
  <c r="G68" i="1"/>
  <c r="H68" i="1"/>
  <c r="I68" i="1"/>
  <c r="K68" i="1"/>
  <c r="M68" i="1"/>
  <c r="G69" i="1"/>
  <c r="H69" i="1"/>
  <c r="I69" i="1"/>
  <c r="K69" i="1"/>
  <c r="M69" i="1"/>
  <c r="G70" i="1"/>
  <c r="H70" i="1"/>
  <c r="I70" i="1"/>
  <c r="K70" i="1"/>
  <c r="M70" i="1"/>
  <c r="G71" i="1"/>
  <c r="H71" i="1"/>
  <c r="I71" i="1"/>
  <c r="K71" i="1"/>
  <c r="M71" i="1"/>
  <c r="G72" i="1"/>
  <c r="H72" i="1"/>
  <c r="I72" i="1"/>
  <c r="K72" i="1"/>
  <c r="M72" i="1"/>
  <c r="G73" i="1"/>
  <c r="H73" i="1"/>
  <c r="I73" i="1"/>
  <c r="K73" i="1"/>
  <c r="M73" i="1"/>
  <c r="G74" i="1"/>
  <c r="H74" i="1"/>
  <c r="I74" i="1"/>
  <c r="K74" i="1"/>
  <c r="M74" i="1"/>
  <c r="G75" i="1"/>
  <c r="H75" i="1"/>
  <c r="I75" i="1"/>
  <c r="K75" i="1"/>
  <c r="M75" i="1"/>
  <c r="G76" i="1"/>
  <c r="H76" i="1"/>
  <c r="I76" i="1"/>
  <c r="K76" i="1"/>
  <c r="M76" i="1"/>
  <c r="G77" i="1"/>
  <c r="H77" i="1"/>
  <c r="I77" i="1"/>
  <c r="K77" i="1"/>
  <c r="M77" i="1"/>
  <c r="G78" i="1"/>
  <c r="H78" i="1"/>
  <c r="I78" i="1"/>
  <c r="K78" i="1"/>
  <c r="M78" i="1"/>
  <c r="G79" i="1"/>
  <c r="H79" i="1"/>
  <c r="I79" i="1"/>
  <c r="K79" i="1"/>
  <c r="M79" i="1"/>
  <c r="G80" i="1"/>
  <c r="H80" i="1"/>
  <c r="I80" i="1"/>
  <c r="K80" i="1"/>
  <c r="M80" i="1"/>
  <c r="G81" i="1"/>
  <c r="H81" i="1"/>
  <c r="I81" i="1"/>
  <c r="K81" i="1"/>
  <c r="M81" i="1"/>
  <c r="D1" i="2"/>
  <c r="F1" i="2"/>
  <c r="H1" i="2"/>
  <c r="I1" i="2"/>
  <c r="D2" i="2"/>
  <c r="F2" i="2"/>
  <c r="H2" i="2"/>
  <c r="I2" i="2"/>
  <c r="D3" i="2"/>
  <c r="F3" i="2"/>
  <c r="H3" i="2"/>
  <c r="I3" i="2"/>
  <c r="D4" i="2"/>
  <c r="F4" i="2"/>
  <c r="H4" i="2"/>
  <c r="I4" i="2"/>
  <c r="D5" i="2"/>
  <c r="F5" i="2"/>
  <c r="H5" i="2"/>
  <c r="I5" i="2"/>
  <c r="D6" i="2"/>
  <c r="F6" i="2"/>
  <c r="H6" i="2"/>
  <c r="I6" i="2"/>
  <c r="D7" i="2"/>
  <c r="F7" i="2"/>
  <c r="H7" i="2"/>
  <c r="I7" i="2"/>
  <c r="D8" i="2"/>
  <c r="F8" i="2"/>
  <c r="H8" i="2"/>
  <c r="I8" i="2"/>
  <c r="D9" i="2"/>
  <c r="F9" i="2"/>
  <c r="H9" i="2"/>
  <c r="I9" i="2"/>
  <c r="D10" i="2"/>
  <c r="F10" i="2"/>
  <c r="H10" i="2"/>
  <c r="I10" i="2"/>
  <c r="D11" i="2"/>
  <c r="F11" i="2"/>
  <c r="H11" i="2"/>
  <c r="I11" i="2"/>
  <c r="D12" i="2"/>
  <c r="F12" i="2"/>
  <c r="H12" i="2"/>
  <c r="I12" i="2"/>
  <c r="D13" i="2"/>
  <c r="F13" i="2"/>
  <c r="H13" i="2"/>
  <c r="I13" i="2"/>
  <c r="D14" i="2"/>
  <c r="F14" i="2"/>
  <c r="H14" i="2"/>
  <c r="I14" i="2"/>
  <c r="D15" i="2"/>
  <c r="F15" i="2"/>
  <c r="H15" i="2"/>
  <c r="I15" i="2"/>
  <c r="D16" i="2"/>
  <c r="F16" i="2"/>
  <c r="H16" i="2"/>
  <c r="I16" i="2"/>
  <c r="D17" i="2"/>
  <c r="F17" i="2"/>
  <c r="H17" i="2"/>
  <c r="I17" i="2"/>
  <c r="D18" i="2"/>
  <c r="F18" i="2"/>
  <c r="H18" i="2"/>
  <c r="I18" i="2"/>
  <c r="D19" i="2"/>
  <c r="F19" i="2"/>
  <c r="H19" i="2"/>
  <c r="I19" i="2"/>
  <c r="D20" i="2"/>
  <c r="F20" i="2"/>
  <c r="H20" i="2"/>
  <c r="I20" i="2"/>
  <c r="D21" i="2"/>
  <c r="F21" i="2"/>
  <c r="H21" i="2"/>
  <c r="I21" i="2"/>
  <c r="D22" i="2"/>
  <c r="F22" i="2"/>
  <c r="H22" i="2"/>
  <c r="I22" i="2"/>
  <c r="D23" i="2"/>
  <c r="F23" i="2"/>
  <c r="H23" i="2"/>
  <c r="I23" i="2"/>
  <c r="D24" i="2"/>
  <c r="F24" i="2"/>
  <c r="H24" i="2"/>
  <c r="I24" i="2"/>
  <c r="D25" i="2"/>
  <c r="F25" i="2"/>
  <c r="H25" i="2"/>
  <c r="I25" i="2"/>
  <c r="D26" i="2"/>
  <c r="F26" i="2"/>
  <c r="H26" i="2"/>
  <c r="I26" i="2"/>
  <c r="D27" i="2"/>
  <c r="F27" i="2"/>
  <c r="H27" i="2"/>
  <c r="I27" i="2"/>
  <c r="D28" i="2"/>
  <c r="F28" i="2"/>
  <c r="H28" i="2"/>
  <c r="I28" i="2"/>
  <c r="D29" i="2"/>
  <c r="F29" i="2"/>
  <c r="H29" i="2"/>
  <c r="I29" i="2"/>
  <c r="D30" i="2"/>
  <c r="F30" i="2"/>
  <c r="H30" i="2"/>
  <c r="I30" i="2"/>
  <c r="D31" i="2"/>
  <c r="F31" i="2"/>
  <c r="H31" i="2"/>
  <c r="I31" i="2"/>
  <c r="D32" i="2"/>
  <c r="F32" i="2"/>
  <c r="H32" i="2"/>
  <c r="I32" i="2"/>
  <c r="D33" i="2"/>
  <c r="F33" i="2"/>
  <c r="H33" i="2"/>
  <c r="I33" i="2"/>
  <c r="D34" i="2"/>
  <c r="F34" i="2"/>
  <c r="H34" i="2"/>
  <c r="I34" i="2"/>
  <c r="D35" i="2"/>
  <c r="F35" i="2"/>
  <c r="H35" i="2"/>
  <c r="I35" i="2"/>
  <c r="D36" i="2"/>
  <c r="F36" i="2"/>
  <c r="H36" i="2"/>
  <c r="I36" i="2"/>
  <c r="D37" i="2"/>
  <c r="F37" i="2"/>
  <c r="H37" i="2"/>
  <c r="I37" i="2"/>
  <c r="D38" i="2"/>
  <c r="F38" i="2"/>
  <c r="H38" i="2"/>
  <c r="I38" i="2"/>
  <c r="D39" i="2"/>
  <c r="F39" i="2"/>
  <c r="H39" i="2"/>
  <c r="I39" i="2"/>
  <c r="D40" i="2"/>
  <c r="F40" i="2"/>
  <c r="H40" i="2"/>
  <c r="I40" i="2"/>
  <c r="D41" i="2"/>
  <c r="F41" i="2"/>
  <c r="H41" i="2"/>
  <c r="I41" i="2"/>
  <c r="D42" i="2"/>
  <c r="F42" i="2"/>
  <c r="H42" i="2"/>
  <c r="I42" i="2"/>
  <c r="D43" i="2"/>
  <c r="F43" i="2"/>
  <c r="H43" i="2"/>
  <c r="I43" i="2"/>
  <c r="D44" i="2"/>
  <c r="F44" i="2"/>
  <c r="H44" i="2"/>
  <c r="I44" i="2"/>
  <c r="D45" i="2"/>
  <c r="I45" i="2"/>
  <c r="D46" i="2"/>
  <c r="I46" i="2"/>
  <c r="D47" i="2"/>
  <c r="I47" i="2"/>
  <c r="D48" i="2"/>
  <c r="I48" i="2"/>
  <c r="D49" i="2"/>
  <c r="I49" i="2"/>
  <c r="D50" i="2"/>
  <c r="I50" i="2"/>
  <c r="D51" i="2"/>
  <c r="I51" i="2"/>
  <c r="D52" i="2"/>
  <c r="I52" i="2"/>
  <c r="D53" i="2"/>
  <c r="I53" i="2"/>
  <c r="D54" i="2"/>
  <c r="I54" i="2"/>
  <c r="D55" i="2"/>
  <c r="I55" i="2"/>
  <c r="D56" i="2"/>
  <c r="I56" i="2"/>
  <c r="D57" i="2"/>
  <c r="I57" i="2"/>
  <c r="D58" i="2"/>
  <c r="I58" i="2"/>
  <c r="D59" i="2"/>
  <c r="I59" i="2"/>
  <c r="D60" i="2"/>
  <c r="I60" i="2"/>
  <c r="D61" i="2"/>
  <c r="I61" i="2"/>
  <c r="D62" i="2"/>
  <c r="I62" i="2"/>
  <c r="D63" i="2"/>
  <c r="I63" i="2"/>
  <c r="D64" i="2"/>
  <c r="I64" i="2"/>
  <c r="D65" i="2"/>
  <c r="I65" i="2"/>
  <c r="D66" i="2"/>
  <c r="I66" i="2"/>
  <c r="D67" i="2"/>
  <c r="I67" i="2"/>
  <c r="D68" i="2"/>
  <c r="I68" i="2"/>
  <c r="D69" i="2"/>
  <c r="I69" i="2"/>
  <c r="D70" i="2"/>
  <c r="I70" i="2"/>
  <c r="D71" i="2"/>
  <c r="I71" i="2"/>
  <c r="D72" i="2"/>
  <c r="I72" i="2"/>
  <c r="D73" i="2"/>
  <c r="I73" i="2"/>
  <c r="D74" i="2"/>
  <c r="I74" i="2"/>
  <c r="D75" i="2"/>
  <c r="I75" i="2"/>
  <c r="D76" i="2"/>
  <c r="I76" i="2"/>
  <c r="D77" i="2"/>
  <c r="I77" i="2"/>
  <c r="D78" i="2"/>
  <c r="I78" i="2"/>
  <c r="D79" i="2"/>
  <c r="I79" i="2"/>
  <c r="D80" i="2"/>
  <c r="I80" i="2"/>
  <c r="D81" i="2"/>
  <c r="I81" i="2"/>
  <c r="D82" i="2"/>
  <c r="I82" i="2"/>
  <c r="D83" i="2"/>
  <c r="I83" i="2"/>
  <c r="D84" i="2"/>
  <c r="I84" i="2"/>
  <c r="D85" i="2"/>
  <c r="I85" i="2"/>
  <c r="D86" i="2"/>
  <c r="I86" i="2"/>
  <c r="D87" i="2"/>
  <c r="I87" i="2"/>
  <c r="D88" i="2"/>
  <c r="I88" i="2"/>
  <c r="D89" i="2"/>
  <c r="I89" i="2"/>
  <c r="D90" i="2"/>
  <c r="I90" i="2"/>
  <c r="D91" i="2"/>
  <c r="I91" i="2"/>
  <c r="D92" i="2"/>
  <c r="I92" i="2"/>
  <c r="D93" i="2"/>
  <c r="I93" i="2"/>
  <c r="D94" i="2"/>
  <c r="I94" i="2"/>
  <c r="D95" i="2"/>
  <c r="I95" i="2"/>
  <c r="D96" i="2"/>
  <c r="I96" i="2"/>
  <c r="D97" i="2"/>
  <c r="I97" i="2"/>
  <c r="D98" i="2"/>
  <c r="I98" i="2"/>
  <c r="D99" i="2"/>
  <c r="I99" i="2"/>
  <c r="D100" i="2"/>
  <c r="I100" i="2"/>
  <c r="D101" i="2"/>
  <c r="I101" i="2"/>
  <c r="D102" i="2"/>
  <c r="I102" i="2"/>
  <c r="D103" i="2"/>
  <c r="I103" i="2"/>
  <c r="D104" i="2"/>
  <c r="I104" i="2"/>
  <c r="D105" i="2"/>
  <c r="I105" i="2"/>
  <c r="D106" i="2"/>
  <c r="I106" i="2"/>
  <c r="D107" i="2"/>
  <c r="I107" i="2"/>
  <c r="D108" i="2"/>
  <c r="I108" i="2"/>
  <c r="D109" i="2"/>
  <c r="I109" i="2"/>
  <c r="D110" i="2"/>
  <c r="I110" i="2"/>
  <c r="D111" i="2"/>
  <c r="I111" i="2"/>
  <c r="D112" i="2"/>
  <c r="I112" i="2"/>
  <c r="D113" i="2"/>
  <c r="I113" i="2"/>
  <c r="D114" i="2"/>
  <c r="I114" i="2"/>
  <c r="D115" i="2"/>
  <c r="I115" i="2"/>
  <c r="D116" i="2"/>
  <c r="I116" i="2"/>
  <c r="D117" i="2"/>
  <c r="I117" i="2"/>
  <c r="D118" i="2"/>
  <c r="I118" i="2"/>
  <c r="D119" i="2"/>
  <c r="I119" i="2"/>
  <c r="D120" i="2"/>
  <c r="I120" i="2"/>
  <c r="D121" i="2"/>
  <c r="I121" i="2"/>
  <c r="D122" i="2"/>
  <c r="I122" i="2"/>
  <c r="D123" i="2"/>
  <c r="I123" i="2"/>
  <c r="D124" i="2"/>
  <c r="I124" i="2"/>
  <c r="D125" i="2"/>
  <c r="I125" i="2"/>
  <c r="D126" i="2"/>
  <c r="I126" i="2"/>
  <c r="D127" i="2"/>
  <c r="I127" i="2"/>
  <c r="D128" i="2"/>
  <c r="I128" i="2"/>
  <c r="D129" i="2"/>
  <c r="I129" i="2"/>
  <c r="D130" i="2"/>
  <c r="I130" i="2"/>
  <c r="D131" i="2"/>
  <c r="I131" i="2"/>
  <c r="D132" i="2"/>
  <c r="I132" i="2"/>
  <c r="D133" i="2"/>
  <c r="I133" i="2"/>
  <c r="D134" i="2"/>
  <c r="I134" i="2"/>
  <c r="D135" i="2"/>
  <c r="I135" i="2"/>
  <c r="D136" i="2"/>
  <c r="I136" i="2"/>
  <c r="D137" i="2"/>
  <c r="I137" i="2"/>
  <c r="D138" i="2"/>
  <c r="I138" i="2"/>
  <c r="D139" i="2"/>
  <c r="I139" i="2"/>
  <c r="D140" i="2"/>
  <c r="I140" i="2"/>
  <c r="D141" i="2"/>
  <c r="I141" i="2"/>
  <c r="D142" i="2"/>
  <c r="I142" i="2"/>
  <c r="D143" i="2"/>
  <c r="I143" i="2"/>
  <c r="D144" i="2"/>
  <c r="I144" i="2"/>
  <c r="D145" i="2"/>
  <c r="I145" i="2"/>
  <c r="D146" i="2"/>
  <c r="I146" i="2"/>
  <c r="D147" i="2"/>
  <c r="I147" i="2"/>
  <c r="D148" i="2"/>
  <c r="I148" i="2"/>
  <c r="D149" i="2"/>
  <c r="I149" i="2"/>
  <c r="D150" i="2"/>
  <c r="I150" i="2"/>
  <c r="D151" i="2"/>
  <c r="I151" i="2"/>
  <c r="D152" i="2"/>
  <c r="I152" i="2"/>
  <c r="D153" i="2"/>
  <c r="I153" i="2"/>
  <c r="D154" i="2"/>
  <c r="I154" i="2"/>
  <c r="D155" i="2"/>
  <c r="I155" i="2"/>
  <c r="D156" i="2"/>
  <c r="I156" i="2"/>
  <c r="D157" i="2"/>
  <c r="I157" i="2"/>
  <c r="D158" i="2"/>
  <c r="I158" i="2"/>
  <c r="D159" i="2"/>
  <c r="I159" i="2"/>
  <c r="D160" i="2"/>
  <c r="I160" i="2"/>
  <c r="D161" i="2"/>
  <c r="I161" i="2"/>
  <c r="D162" i="2"/>
  <c r="I162" i="2"/>
  <c r="D163" i="2"/>
  <c r="I163" i="2"/>
  <c r="D164" i="2"/>
  <c r="I164" i="2"/>
  <c r="D165" i="2"/>
  <c r="I165" i="2"/>
  <c r="D166" i="2"/>
  <c r="I166" i="2"/>
  <c r="D167" i="2"/>
  <c r="I167" i="2"/>
  <c r="D168" i="2"/>
  <c r="I168" i="2"/>
  <c r="D169" i="2"/>
  <c r="I169" i="2"/>
  <c r="D170" i="2"/>
  <c r="I170" i="2"/>
  <c r="D171" i="2"/>
  <c r="I171" i="2"/>
  <c r="D172" i="2"/>
  <c r="I172" i="2"/>
  <c r="D173" i="2"/>
  <c r="I173" i="2"/>
  <c r="D174" i="2"/>
  <c r="I174" i="2"/>
  <c r="D175" i="2"/>
  <c r="I175" i="2"/>
  <c r="D176" i="2"/>
  <c r="I176" i="2"/>
  <c r="D177" i="2"/>
  <c r="I177" i="2"/>
  <c r="D178" i="2"/>
  <c r="I178" i="2"/>
  <c r="D179" i="2"/>
  <c r="I179" i="2"/>
  <c r="D180" i="2"/>
  <c r="I180" i="2"/>
  <c r="D181" i="2"/>
  <c r="I181" i="2"/>
  <c r="D182" i="2"/>
  <c r="I182" i="2"/>
  <c r="D183" i="2"/>
  <c r="I183" i="2"/>
  <c r="D184" i="2"/>
  <c r="I184" i="2"/>
  <c r="D185" i="2"/>
  <c r="I185" i="2"/>
  <c r="D186" i="2"/>
  <c r="I186" i="2"/>
  <c r="D187" i="2"/>
  <c r="I187" i="2"/>
  <c r="D188" i="2"/>
  <c r="I188" i="2"/>
  <c r="D189" i="2"/>
  <c r="I189" i="2"/>
  <c r="D190" i="2"/>
  <c r="I190" i="2"/>
  <c r="D191" i="2"/>
  <c r="I191" i="2"/>
  <c r="D192" i="2"/>
  <c r="I192" i="2"/>
  <c r="D193" i="2"/>
  <c r="I193" i="2"/>
  <c r="D194" i="2"/>
  <c r="I194" i="2"/>
  <c r="D195" i="2"/>
  <c r="I195" i="2"/>
  <c r="D196" i="2"/>
  <c r="I196" i="2"/>
  <c r="D197" i="2"/>
  <c r="I197" i="2"/>
  <c r="D198" i="2"/>
  <c r="I198" i="2"/>
  <c r="D199" i="2"/>
  <c r="I199" i="2"/>
  <c r="D200" i="2"/>
  <c r="I200" i="2"/>
  <c r="D201" i="2"/>
  <c r="I201" i="2"/>
  <c r="D202" i="2"/>
  <c r="I202" i="2"/>
  <c r="D203" i="2"/>
  <c r="I203" i="2"/>
  <c r="D204" i="2"/>
  <c r="I204" i="2"/>
  <c r="D205" i="2"/>
  <c r="I205" i="2"/>
  <c r="D206" i="2"/>
  <c r="I206" i="2"/>
  <c r="D207" i="2"/>
  <c r="I207" i="2"/>
  <c r="D208" i="2"/>
  <c r="I208" i="2"/>
  <c r="D209" i="2"/>
  <c r="I209" i="2"/>
  <c r="D210" i="2"/>
  <c r="I210" i="2"/>
  <c r="D211" i="2"/>
  <c r="I211" i="2"/>
  <c r="D212" i="2"/>
  <c r="I212" i="2"/>
  <c r="D213" i="2"/>
  <c r="I213" i="2"/>
  <c r="D214" i="2"/>
  <c r="I214" i="2"/>
  <c r="D215" i="2"/>
  <c r="I215" i="2"/>
  <c r="D216" i="2"/>
  <c r="I216" i="2"/>
  <c r="D217" i="2"/>
  <c r="I217" i="2"/>
  <c r="D218" i="2"/>
  <c r="I218" i="2"/>
  <c r="D219" i="2"/>
  <c r="I219" i="2"/>
  <c r="D220" i="2"/>
  <c r="I220" i="2"/>
  <c r="D221" i="2"/>
  <c r="I221" i="2"/>
  <c r="D222" i="2"/>
  <c r="I222" i="2"/>
  <c r="D223" i="2"/>
  <c r="I223" i="2"/>
  <c r="D224" i="2"/>
  <c r="I224" i="2"/>
  <c r="D225" i="2"/>
  <c r="I225" i="2"/>
  <c r="D226" i="2"/>
  <c r="I226" i="2"/>
  <c r="D227" i="2"/>
  <c r="I227" i="2"/>
  <c r="D228" i="2"/>
  <c r="I228" i="2"/>
  <c r="D229" i="2"/>
  <c r="I229" i="2"/>
  <c r="D230" i="2"/>
  <c r="I230" i="2"/>
  <c r="D231" i="2"/>
  <c r="I231" i="2"/>
  <c r="D232" i="2"/>
  <c r="I232" i="2"/>
  <c r="D233" i="2"/>
  <c r="I233" i="2"/>
  <c r="D234" i="2"/>
  <c r="I234" i="2"/>
  <c r="D235" i="2"/>
  <c r="I235" i="2"/>
  <c r="D236" i="2"/>
  <c r="I236" i="2"/>
  <c r="D237" i="2"/>
  <c r="I237" i="2"/>
  <c r="D238" i="2"/>
  <c r="I238" i="2"/>
  <c r="D239" i="2"/>
  <c r="I239" i="2"/>
  <c r="D240" i="2"/>
  <c r="I240" i="2"/>
  <c r="D241" i="2"/>
  <c r="I241" i="2"/>
  <c r="D242" i="2"/>
  <c r="I242" i="2"/>
  <c r="D243" i="2"/>
  <c r="I243" i="2"/>
  <c r="D244" i="2"/>
  <c r="I244" i="2"/>
  <c r="D245" i="2"/>
  <c r="I245" i="2"/>
  <c r="D246" i="2"/>
  <c r="I246" i="2"/>
  <c r="D247" i="2"/>
  <c r="I247" i="2"/>
  <c r="D248" i="2"/>
  <c r="I248" i="2"/>
  <c r="D249" i="2"/>
  <c r="I249" i="2"/>
  <c r="D250" i="2"/>
  <c r="I250" i="2"/>
  <c r="D251" i="2"/>
  <c r="I251" i="2"/>
  <c r="D252" i="2"/>
  <c r="I252" i="2"/>
  <c r="D253" i="2"/>
  <c r="I253" i="2"/>
  <c r="D254" i="2"/>
  <c r="I254" i="2"/>
  <c r="D255" i="2"/>
  <c r="I255" i="2"/>
  <c r="D256" i="2"/>
  <c r="I256" i="2"/>
  <c r="D257" i="2"/>
  <c r="I257" i="2"/>
  <c r="D258" i="2"/>
  <c r="I258" i="2"/>
  <c r="D259" i="2"/>
  <c r="I259" i="2"/>
  <c r="D260" i="2"/>
  <c r="I260" i="2"/>
  <c r="D261" i="2"/>
  <c r="I261" i="2"/>
  <c r="D262" i="2"/>
  <c r="I262" i="2"/>
  <c r="D263" i="2"/>
  <c r="I263" i="2"/>
  <c r="D264" i="2"/>
  <c r="I264" i="2"/>
  <c r="D265" i="2"/>
  <c r="I265" i="2"/>
  <c r="D266" i="2"/>
  <c r="I266" i="2"/>
  <c r="D267" i="2"/>
  <c r="I267" i="2"/>
  <c r="D268" i="2"/>
  <c r="I268" i="2"/>
  <c r="D269" i="2"/>
  <c r="I269" i="2"/>
  <c r="D270" i="2"/>
  <c r="I270" i="2"/>
  <c r="D271" i="2"/>
  <c r="I271" i="2"/>
  <c r="D272" i="2"/>
  <c r="I272" i="2"/>
  <c r="D273" i="2"/>
  <c r="I273" i="2"/>
  <c r="D274" i="2"/>
  <c r="I274" i="2"/>
  <c r="D275" i="2"/>
  <c r="I275" i="2"/>
  <c r="D276" i="2"/>
  <c r="I276" i="2"/>
  <c r="D277" i="2"/>
  <c r="I277" i="2"/>
  <c r="D278" i="2"/>
  <c r="I278" i="2"/>
  <c r="D279" i="2"/>
  <c r="I279" i="2"/>
  <c r="D280" i="2"/>
  <c r="I280" i="2"/>
  <c r="D281" i="2"/>
  <c r="I281" i="2"/>
  <c r="D282" i="2"/>
  <c r="I282" i="2"/>
  <c r="D283" i="2"/>
  <c r="I283" i="2"/>
  <c r="D284" i="2"/>
  <c r="I284" i="2"/>
  <c r="D285" i="2"/>
  <c r="I285" i="2"/>
  <c r="D286" i="2"/>
  <c r="I286" i="2"/>
  <c r="D287" i="2"/>
  <c r="I287" i="2"/>
  <c r="D288" i="2"/>
  <c r="I288" i="2"/>
  <c r="D289" i="2"/>
  <c r="I289" i="2"/>
  <c r="D290" i="2"/>
  <c r="I290" i="2"/>
  <c r="D291" i="2"/>
  <c r="I291" i="2"/>
  <c r="D292" i="2"/>
  <c r="I292" i="2"/>
  <c r="D293" i="2"/>
  <c r="I293" i="2"/>
  <c r="D294" i="2"/>
  <c r="I294" i="2"/>
  <c r="D295" i="2"/>
  <c r="I295" i="2"/>
  <c r="D296" i="2"/>
  <c r="I296" i="2"/>
  <c r="D297" i="2"/>
  <c r="I297" i="2"/>
  <c r="D298" i="2"/>
  <c r="I298" i="2"/>
  <c r="D299" i="2"/>
  <c r="I299" i="2"/>
  <c r="D300" i="2"/>
  <c r="I300" i="2"/>
  <c r="D301" i="2"/>
  <c r="I301" i="2"/>
  <c r="D302" i="2"/>
  <c r="I302" i="2"/>
  <c r="D303" i="2"/>
  <c r="I303" i="2"/>
  <c r="D304" i="2"/>
  <c r="I304" i="2"/>
  <c r="D305" i="2"/>
  <c r="I305" i="2"/>
  <c r="D306" i="2"/>
  <c r="I306" i="2"/>
  <c r="D307" i="2"/>
  <c r="I307" i="2"/>
  <c r="D308" i="2"/>
  <c r="I308" i="2"/>
  <c r="D309" i="2"/>
  <c r="I309" i="2"/>
  <c r="D310" i="2"/>
  <c r="I310" i="2"/>
  <c r="D311" i="2"/>
  <c r="I311" i="2"/>
  <c r="D312" i="2"/>
  <c r="I312" i="2"/>
  <c r="D313" i="2"/>
  <c r="I313" i="2"/>
  <c r="D314" i="2"/>
  <c r="I314" i="2"/>
  <c r="D315" i="2"/>
  <c r="I315" i="2"/>
  <c r="D316" i="2"/>
  <c r="I316" i="2"/>
  <c r="D317" i="2"/>
  <c r="I317" i="2"/>
  <c r="D318" i="2"/>
  <c r="I318" i="2"/>
  <c r="D319" i="2"/>
  <c r="I319" i="2"/>
  <c r="D320" i="2"/>
  <c r="I320" i="2"/>
  <c r="D321" i="2"/>
  <c r="I321" i="2"/>
  <c r="D322" i="2"/>
  <c r="I322" i="2"/>
  <c r="D323" i="2"/>
  <c r="I323" i="2"/>
  <c r="D324" i="2"/>
  <c r="I324" i="2"/>
  <c r="D325" i="2"/>
  <c r="I325" i="2"/>
  <c r="D326" i="2"/>
  <c r="I326" i="2"/>
  <c r="D327" i="2"/>
  <c r="I327" i="2"/>
  <c r="D328" i="2"/>
  <c r="I328" i="2"/>
  <c r="D329" i="2"/>
  <c r="I329" i="2"/>
  <c r="D330" i="2"/>
  <c r="I330" i="2"/>
  <c r="D331" i="2"/>
  <c r="I331" i="2"/>
  <c r="D332" i="2"/>
  <c r="I332" i="2"/>
  <c r="D333" i="2"/>
  <c r="I333" i="2"/>
  <c r="D334" i="2"/>
  <c r="I334" i="2"/>
  <c r="D335" i="2"/>
  <c r="I335" i="2"/>
  <c r="D336" i="2"/>
  <c r="I336" i="2"/>
  <c r="D337" i="2"/>
  <c r="I337" i="2"/>
  <c r="D338" i="2"/>
  <c r="I338" i="2"/>
  <c r="D339" i="2"/>
  <c r="I339" i="2"/>
  <c r="D340" i="2"/>
  <c r="I340" i="2"/>
  <c r="D341" i="2"/>
  <c r="I341" i="2"/>
  <c r="D342" i="2"/>
  <c r="I342" i="2"/>
  <c r="D343" i="2"/>
  <c r="I343" i="2"/>
  <c r="D344" i="2"/>
  <c r="I344" i="2"/>
  <c r="D345" i="2"/>
  <c r="I345" i="2"/>
  <c r="D346" i="2"/>
  <c r="I346" i="2"/>
  <c r="D347" i="2"/>
  <c r="I347" i="2"/>
  <c r="D348" i="2"/>
  <c r="I348" i="2"/>
  <c r="D349" i="2"/>
  <c r="I349" i="2"/>
  <c r="D350" i="2"/>
  <c r="I350" i="2"/>
  <c r="D351" i="2"/>
  <c r="I351" i="2"/>
  <c r="D352" i="2"/>
  <c r="I352" i="2"/>
  <c r="D353" i="2"/>
  <c r="I353" i="2"/>
  <c r="D354" i="2"/>
  <c r="I354" i="2"/>
  <c r="D355" i="2"/>
  <c r="I355" i="2"/>
  <c r="D356" i="2"/>
  <c r="I356" i="2"/>
  <c r="D357" i="2"/>
  <c r="I357" i="2"/>
  <c r="D358" i="2"/>
  <c r="I358" i="2"/>
  <c r="D359" i="2"/>
  <c r="I359" i="2"/>
  <c r="D360" i="2"/>
  <c r="I360" i="2"/>
  <c r="D361" i="2"/>
  <c r="I361" i="2"/>
  <c r="D362" i="2"/>
  <c r="I362" i="2"/>
  <c r="D363" i="2"/>
  <c r="I363" i="2"/>
  <c r="D364" i="2"/>
  <c r="I364" i="2"/>
  <c r="D365" i="2"/>
  <c r="I365" i="2"/>
  <c r="D366" i="2"/>
  <c r="I366" i="2"/>
  <c r="D367" i="2"/>
  <c r="I367" i="2"/>
  <c r="D368" i="2"/>
  <c r="I368" i="2"/>
  <c r="D369" i="2"/>
  <c r="I369" i="2"/>
  <c r="D370" i="2"/>
  <c r="I370" i="2"/>
  <c r="D371" i="2"/>
  <c r="I371" i="2"/>
  <c r="D372" i="2"/>
  <c r="I372" i="2"/>
  <c r="D373" i="2"/>
  <c r="I373" i="2"/>
  <c r="D374" i="2"/>
  <c r="I374" i="2"/>
  <c r="D375" i="2"/>
  <c r="I375" i="2"/>
  <c r="D376" i="2"/>
  <c r="I376" i="2"/>
  <c r="D377" i="2"/>
  <c r="I377" i="2"/>
  <c r="D378" i="2"/>
  <c r="I378" i="2"/>
  <c r="D379" i="2"/>
  <c r="I379" i="2"/>
  <c r="D380" i="2"/>
  <c r="I380" i="2"/>
  <c r="D381" i="2"/>
  <c r="I381" i="2"/>
  <c r="D382" i="2"/>
  <c r="I382" i="2"/>
  <c r="D383" i="2"/>
  <c r="I383" i="2"/>
  <c r="D384" i="2"/>
  <c r="I384" i="2"/>
  <c r="D385" i="2"/>
  <c r="I385" i="2"/>
  <c r="D386" i="2"/>
  <c r="I386" i="2"/>
  <c r="D387" i="2"/>
  <c r="I387" i="2"/>
  <c r="D388" i="2"/>
  <c r="I388" i="2"/>
  <c r="D389" i="2"/>
  <c r="I389" i="2"/>
  <c r="D390" i="2"/>
  <c r="I390" i="2"/>
  <c r="D391" i="2"/>
  <c r="I391" i="2"/>
  <c r="D392" i="2"/>
  <c r="I392" i="2"/>
  <c r="D393" i="2"/>
  <c r="I393" i="2"/>
  <c r="D394" i="2"/>
  <c r="I394" i="2"/>
  <c r="D395" i="2"/>
  <c r="I395" i="2"/>
  <c r="D396" i="2"/>
  <c r="I396" i="2"/>
  <c r="D397" i="2"/>
  <c r="I397" i="2"/>
  <c r="D398" i="2"/>
  <c r="I398" i="2"/>
  <c r="D399" i="2"/>
  <c r="I399" i="2"/>
  <c r="D400" i="2"/>
  <c r="I400" i="2"/>
</calcChain>
</file>

<file path=xl/sharedStrings.xml><?xml version="1.0" encoding="utf-8"?>
<sst xmlns="http://schemas.openxmlformats.org/spreadsheetml/2006/main" count="9" uniqueCount="6">
  <si>
    <t>n</t>
  </si>
  <si>
    <t>L (nm)</t>
  </si>
  <si>
    <t>mass (eV)</t>
  </si>
  <si>
    <t xml:space="preserve">E </t>
  </si>
  <si>
    <t>E inf well</t>
  </si>
  <si>
    <t>U0 (eV)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</si>
</sst>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"/>
    <numFmt numFmtId="173" formatCode="0.0000"/>
  </numFmts>
  <fonts count="3" x14ac:knownFonts="1">
    <font>
      <sz val="10"/>
      <name val="Verdana"/>
    </font>
    <font>
      <sz val="12"/>
      <color indexed="72"/>
      <name val="Lucida Grande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7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17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173160234163705"/>
          <c:y val="0.0254237353887359"/>
          <c:w val="0.966811307414021"/>
          <c:h val="0.95127143246186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boundstates!$F$1:$F$81</c:f>
              <c:numCache>
                <c:formatCode>0.000</c:formatCode>
                <c:ptCount val="81"/>
                <c:pt idx="0">
                  <c:v>-1.0</c:v>
                </c:pt>
                <c:pt idx="1">
                  <c:v>-0.975</c:v>
                </c:pt>
                <c:pt idx="2">
                  <c:v>-0.95</c:v>
                </c:pt>
                <c:pt idx="3">
                  <c:v>-0.925</c:v>
                </c:pt>
                <c:pt idx="4">
                  <c:v>-0.9</c:v>
                </c:pt>
                <c:pt idx="5">
                  <c:v>-0.875</c:v>
                </c:pt>
                <c:pt idx="6">
                  <c:v>-0.85</c:v>
                </c:pt>
                <c:pt idx="7">
                  <c:v>-0.825</c:v>
                </c:pt>
                <c:pt idx="8">
                  <c:v>-0.8</c:v>
                </c:pt>
                <c:pt idx="9">
                  <c:v>-0.775</c:v>
                </c:pt>
                <c:pt idx="10">
                  <c:v>-0.75</c:v>
                </c:pt>
                <c:pt idx="11">
                  <c:v>-0.725</c:v>
                </c:pt>
                <c:pt idx="12">
                  <c:v>-0.7</c:v>
                </c:pt>
                <c:pt idx="13">
                  <c:v>-0.675</c:v>
                </c:pt>
                <c:pt idx="14">
                  <c:v>-0.65</c:v>
                </c:pt>
                <c:pt idx="15">
                  <c:v>-0.625</c:v>
                </c:pt>
                <c:pt idx="16">
                  <c:v>-0.6</c:v>
                </c:pt>
                <c:pt idx="17">
                  <c:v>-0.575</c:v>
                </c:pt>
                <c:pt idx="18">
                  <c:v>-0.55</c:v>
                </c:pt>
                <c:pt idx="19">
                  <c:v>-0.525</c:v>
                </c:pt>
                <c:pt idx="20">
                  <c:v>-0.5</c:v>
                </c:pt>
                <c:pt idx="21">
                  <c:v>-0.475</c:v>
                </c:pt>
                <c:pt idx="22">
                  <c:v>-0.45</c:v>
                </c:pt>
                <c:pt idx="23">
                  <c:v>-0.425</c:v>
                </c:pt>
                <c:pt idx="24">
                  <c:v>-0.4</c:v>
                </c:pt>
                <c:pt idx="25">
                  <c:v>-0.375</c:v>
                </c:pt>
                <c:pt idx="26">
                  <c:v>-0.35</c:v>
                </c:pt>
                <c:pt idx="27">
                  <c:v>-0.325</c:v>
                </c:pt>
                <c:pt idx="28">
                  <c:v>-0.3</c:v>
                </c:pt>
                <c:pt idx="29">
                  <c:v>-0.275</c:v>
                </c:pt>
                <c:pt idx="30">
                  <c:v>-0.25</c:v>
                </c:pt>
                <c:pt idx="31">
                  <c:v>-0.225</c:v>
                </c:pt>
                <c:pt idx="32">
                  <c:v>-0.2</c:v>
                </c:pt>
                <c:pt idx="33">
                  <c:v>-0.175</c:v>
                </c:pt>
                <c:pt idx="34">
                  <c:v>-0.15</c:v>
                </c:pt>
                <c:pt idx="35">
                  <c:v>-0.125</c:v>
                </c:pt>
                <c:pt idx="36">
                  <c:v>-0.1</c:v>
                </c:pt>
                <c:pt idx="37">
                  <c:v>-0.0749999999999999</c:v>
                </c:pt>
                <c:pt idx="38">
                  <c:v>-0.05</c:v>
                </c:pt>
                <c:pt idx="39">
                  <c:v>-0.025</c:v>
                </c:pt>
                <c:pt idx="40">
                  <c:v>0.0</c:v>
                </c:pt>
                <c:pt idx="41">
                  <c:v>0.0249999999999999</c:v>
                </c:pt>
                <c:pt idx="42">
                  <c:v>0.05</c:v>
                </c:pt>
                <c:pt idx="43">
                  <c:v>0.0749999999999999</c:v>
                </c:pt>
                <c:pt idx="44">
                  <c:v>0.1</c:v>
                </c:pt>
                <c:pt idx="45">
                  <c:v>0.125</c:v>
                </c:pt>
                <c:pt idx="46">
                  <c:v>0.15</c:v>
                </c:pt>
                <c:pt idx="47">
                  <c:v>0.175</c:v>
                </c:pt>
                <c:pt idx="48">
                  <c:v>0.2</c:v>
                </c:pt>
                <c:pt idx="49">
                  <c:v>0.225</c:v>
                </c:pt>
                <c:pt idx="50">
                  <c:v>0.25</c:v>
                </c:pt>
                <c:pt idx="51">
                  <c:v>0.275</c:v>
                </c:pt>
                <c:pt idx="52">
                  <c:v>0.3</c:v>
                </c:pt>
                <c:pt idx="53">
                  <c:v>0.325</c:v>
                </c:pt>
                <c:pt idx="54">
                  <c:v>0.35</c:v>
                </c:pt>
                <c:pt idx="55">
                  <c:v>0.375</c:v>
                </c:pt>
                <c:pt idx="56">
                  <c:v>0.4</c:v>
                </c:pt>
                <c:pt idx="57">
                  <c:v>0.425</c:v>
                </c:pt>
                <c:pt idx="58">
                  <c:v>0.45</c:v>
                </c:pt>
                <c:pt idx="59">
                  <c:v>0.475</c:v>
                </c:pt>
                <c:pt idx="60">
                  <c:v>0.5</c:v>
                </c:pt>
                <c:pt idx="61">
                  <c:v>0.525</c:v>
                </c:pt>
                <c:pt idx="62">
                  <c:v>0.55</c:v>
                </c:pt>
                <c:pt idx="63">
                  <c:v>0.575</c:v>
                </c:pt>
                <c:pt idx="64">
                  <c:v>0.6</c:v>
                </c:pt>
                <c:pt idx="65">
                  <c:v>0.625</c:v>
                </c:pt>
                <c:pt idx="66">
                  <c:v>0.65</c:v>
                </c:pt>
                <c:pt idx="67">
                  <c:v>0.675</c:v>
                </c:pt>
                <c:pt idx="68">
                  <c:v>0.7</c:v>
                </c:pt>
                <c:pt idx="69">
                  <c:v>0.725</c:v>
                </c:pt>
                <c:pt idx="70">
                  <c:v>0.75</c:v>
                </c:pt>
                <c:pt idx="71">
                  <c:v>0.775</c:v>
                </c:pt>
                <c:pt idx="72">
                  <c:v>0.8</c:v>
                </c:pt>
                <c:pt idx="73">
                  <c:v>0.825</c:v>
                </c:pt>
                <c:pt idx="74">
                  <c:v>0.85</c:v>
                </c:pt>
                <c:pt idx="75">
                  <c:v>0.875</c:v>
                </c:pt>
                <c:pt idx="76">
                  <c:v>0.9</c:v>
                </c:pt>
                <c:pt idx="77">
                  <c:v>0.925</c:v>
                </c:pt>
                <c:pt idx="78">
                  <c:v>0.95</c:v>
                </c:pt>
                <c:pt idx="79">
                  <c:v>0.975</c:v>
                </c:pt>
                <c:pt idx="80">
                  <c:v>1.0</c:v>
                </c:pt>
              </c:numCache>
            </c:numRef>
          </c:xVal>
          <c:yVal>
            <c:numRef>
              <c:f>boundstates!$G$1:$G$81</c:f>
              <c:numCache>
                <c:formatCode>0.000</c:formatCode>
                <c:ptCount val="81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2.0</c:v>
                </c:pt>
                <c:pt idx="61">
                  <c:v>2.0</c:v>
                </c:pt>
                <c:pt idx="62">
                  <c:v>2.0</c:v>
                </c:pt>
                <c:pt idx="63">
                  <c:v>2.0</c:v>
                </c:pt>
                <c:pt idx="64">
                  <c:v>2.0</c:v>
                </c:pt>
                <c:pt idx="65">
                  <c:v>2.0</c:v>
                </c:pt>
                <c:pt idx="66">
                  <c:v>2.0</c:v>
                </c:pt>
                <c:pt idx="67">
                  <c:v>2.0</c:v>
                </c:pt>
                <c:pt idx="68">
                  <c:v>2.0</c:v>
                </c:pt>
                <c:pt idx="69">
                  <c:v>2.0</c:v>
                </c:pt>
                <c:pt idx="70">
                  <c:v>2.0</c:v>
                </c:pt>
                <c:pt idx="71">
                  <c:v>2.0</c:v>
                </c:pt>
                <c:pt idx="72">
                  <c:v>2.0</c:v>
                </c:pt>
                <c:pt idx="73">
                  <c:v>2.0</c:v>
                </c:pt>
                <c:pt idx="74">
                  <c:v>2.0</c:v>
                </c:pt>
                <c:pt idx="75">
                  <c:v>2.0</c:v>
                </c:pt>
                <c:pt idx="76">
                  <c:v>2.0</c:v>
                </c:pt>
                <c:pt idx="77">
                  <c:v>2.0</c:v>
                </c:pt>
                <c:pt idx="78">
                  <c:v>2.0</c:v>
                </c:pt>
                <c:pt idx="79">
                  <c:v>2.0</c:v>
                </c:pt>
                <c:pt idx="80">
                  <c:v>2.0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boundstates!$F$1:$F$81</c:f>
              <c:numCache>
                <c:formatCode>0.000</c:formatCode>
                <c:ptCount val="81"/>
                <c:pt idx="0">
                  <c:v>-1.0</c:v>
                </c:pt>
                <c:pt idx="1">
                  <c:v>-0.975</c:v>
                </c:pt>
                <c:pt idx="2">
                  <c:v>-0.95</c:v>
                </c:pt>
                <c:pt idx="3">
                  <c:v>-0.925</c:v>
                </c:pt>
                <c:pt idx="4">
                  <c:v>-0.9</c:v>
                </c:pt>
                <c:pt idx="5">
                  <c:v>-0.875</c:v>
                </c:pt>
                <c:pt idx="6">
                  <c:v>-0.85</c:v>
                </c:pt>
                <c:pt idx="7">
                  <c:v>-0.825</c:v>
                </c:pt>
                <c:pt idx="8">
                  <c:v>-0.8</c:v>
                </c:pt>
                <c:pt idx="9">
                  <c:v>-0.775</c:v>
                </c:pt>
                <c:pt idx="10">
                  <c:v>-0.75</c:v>
                </c:pt>
                <c:pt idx="11">
                  <c:v>-0.725</c:v>
                </c:pt>
                <c:pt idx="12">
                  <c:v>-0.7</c:v>
                </c:pt>
                <c:pt idx="13">
                  <c:v>-0.675</c:v>
                </c:pt>
                <c:pt idx="14">
                  <c:v>-0.65</c:v>
                </c:pt>
                <c:pt idx="15">
                  <c:v>-0.625</c:v>
                </c:pt>
                <c:pt idx="16">
                  <c:v>-0.6</c:v>
                </c:pt>
                <c:pt idx="17">
                  <c:v>-0.575</c:v>
                </c:pt>
                <c:pt idx="18">
                  <c:v>-0.55</c:v>
                </c:pt>
                <c:pt idx="19">
                  <c:v>-0.525</c:v>
                </c:pt>
                <c:pt idx="20">
                  <c:v>-0.5</c:v>
                </c:pt>
                <c:pt idx="21">
                  <c:v>-0.475</c:v>
                </c:pt>
                <c:pt idx="22">
                  <c:v>-0.45</c:v>
                </c:pt>
                <c:pt idx="23">
                  <c:v>-0.425</c:v>
                </c:pt>
                <c:pt idx="24">
                  <c:v>-0.4</c:v>
                </c:pt>
                <c:pt idx="25">
                  <c:v>-0.375</c:v>
                </c:pt>
                <c:pt idx="26">
                  <c:v>-0.35</c:v>
                </c:pt>
                <c:pt idx="27">
                  <c:v>-0.325</c:v>
                </c:pt>
                <c:pt idx="28">
                  <c:v>-0.3</c:v>
                </c:pt>
                <c:pt idx="29">
                  <c:v>-0.275</c:v>
                </c:pt>
                <c:pt idx="30">
                  <c:v>-0.25</c:v>
                </c:pt>
                <c:pt idx="31">
                  <c:v>-0.225</c:v>
                </c:pt>
                <c:pt idx="32">
                  <c:v>-0.2</c:v>
                </c:pt>
                <c:pt idx="33">
                  <c:v>-0.175</c:v>
                </c:pt>
                <c:pt idx="34">
                  <c:v>-0.15</c:v>
                </c:pt>
                <c:pt idx="35">
                  <c:v>-0.125</c:v>
                </c:pt>
                <c:pt idx="36">
                  <c:v>-0.1</c:v>
                </c:pt>
                <c:pt idx="37">
                  <c:v>-0.0749999999999999</c:v>
                </c:pt>
                <c:pt idx="38">
                  <c:v>-0.05</c:v>
                </c:pt>
                <c:pt idx="39">
                  <c:v>-0.025</c:v>
                </c:pt>
                <c:pt idx="40">
                  <c:v>0.0</c:v>
                </c:pt>
                <c:pt idx="41">
                  <c:v>0.0249999999999999</c:v>
                </c:pt>
                <c:pt idx="42">
                  <c:v>0.05</c:v>
                </c:pt>
                <c:pt idx="43">
                  <c:v>0.0749999999999999</c:v>
                </c:pt>
                <c:pt idx="44">
                  <c:v>0.1</c:v>
                </c:pt>
                <c:pt idx="45">
                  <c:v>0.125</c:v>
                </c:pt>
                <c:pt idx="46">
                  <c:v>0.15</c:v>
                </c:pt>
                <c:pt idx="47">
                  <c:v>0.175</c:v>
                </c:pt>
                <c:pt idx="48">
                  <c:v>0.2</c:v>
                </c:pt>
                <c:pt idx="49">
                  <c:v>0.225</c:v>
                </c:pt>
                <c:pt idx="50">
                  <c:v>0.25</c:v>
                </c:pt>
                <c:pt idx="51">
                  <c:v>0.275</c:v>
                </c:pt>
                <c:pt idx="52">
                  <c:v>0.3</c:v>
                </c:pt>
                <c:pt idx="53">
                  <c:v>0.325</c:v>
                </c:pt>
                <c:pt idx="54">
                  <c:v>0.35</c:v>
                </c:pt>
                <c:pt idx="55">
                  <c:v>0.375</c:v>
                </c:pt>
                <c:pt idx="56">
                  <c:v>0.4</c:v>
                </c:pt>
                <c:pt idx="57">
                  <c:v>0.425</c:v>
                </c:pt>
                <c:pt idx="58">
                  <c:v>0.45</c:v>
                </c:pt>
                <c:pt idx="59">
                  <c:v>0.475</c:v>
                </c:pt>
                <c:pt idx="60">
                  <c:v>0.5</c:v>
                </c:pt>
                <c:pt idx="61">
                  <c:v>0.525</c:v>
                </c:pt>
                <c:pt idx="62">
                  <c:v>0.55</c:v>
                </c:pt>
                <c:pt idx="63">
                  <c:v>0.575</c:v>
                </c:pt>
                <c:pt idx="64">
                  <c:v>0.6</c:v>
                </c:pt>
                <c:pt idx="65">
                  <c:v>0.625</c:v>
                </c:pt>
                <c:pt idx="66">
                  <c:v>0.65</c:v>
                </c:pt>
                <c:pt idx="67">
                  <c:v>0.675</c:v>
                </c:pt>
                <c:pt idx="68">
                  <c:v>0.7</c:v>
                </c:pt>
                <c:pt idx="69">
                  <c:v>0.725</c:v>
                </c:pt>
                <c:pt idx="70">
                  <c:v>0.75</c:v>
                </c:pt>
                <c:pt idx="71">
                  <c:v>0.775</c:v>
                </c:pt>
                <c:pt idx="72">
                  <c:v>0.8</c:v>
                </c:pt>
                <c:pt idx="73">
                  <c:v>0.825</c:v>
                </c:pt>
                <c:pt idx="74">
                  <c:v>0.85</c:v>
                </c:pt>
                <c:pt idx="75">
                  <c:v>0.875</c:v>
                </c:pt>
                <c:pt idx="76">
                  <c:v>0.9</c:v>
                </c:pt>
                <c:pt idx="77">
                  <c:v>0.925</c:v>
                </c:pt>
                <c:pt idx="78">
                  <c:v>0.95</c:v>
                </c:pt>
                <c:pt idx="79">
                  <c:v>0.975</c:v>
                </c:pt>
                <c:pt idx="80">
                  <c:v>1.0</c:v>
                </c:pt>
              </c:numCache>
            </c:numRef>
          </c:xVal>
          <c:yVal>
            <c:numRef>
              <c:f>boundstates!$H$1:$H$81</c:f>
              <c:numCache>
                <c:formatCode>General</c:formatCode>
                <c:ptCount val="81"/>
                <c:pt idx="0">
                  <c:v>1.832176468836763</c:v>
                </c:pt>
                <c:pt idx="1">
                  <c:v>1.832176468836763</c:v>
                </c:pt>
                <c:pt idx="2">
                  <c:v>1.832176468836763</c:v>
                </c:pt>
                <c:pt idx="3">
                  <c:v>1.832176468836763</c:v>
                </c:pt>
                <c:pt idx="4">
                  <c:v>1.832176468836763</c:v>
                </c:pt>
                <c:pt idx="5">
                  <c:v>1.832176468836763</c:v>
                </c:pt>
                <c:pt idx="6">
                  <c:v>1.832176468836763</c:v>
                </c:pt>
                <c:pt idx="7">
                  <c:v>1.832176468836763</c:v>
                </c:pt>
                <c:pt idx="8">
                  <c:v>1.832176468836763</c:v>
                </c:pt>
                <c:pt idx="9">
                  <c:v>1.832176468836763</c:v>
                </c:pt>
                <c:pt idx="10">
                  <c:v>1.832176468836763</c:v>
                </c:pt>
                <c:pt idx="11">
                  <c:v>1.832176468836763</c:v>
                </c:pt>
                <c:pt idx="12">
                  <c:v>1.832176468836763</c:v>
                </c:pt>
                <c:pt idx="13">
                  <c:v>1.832176468836763</c:v>
                </c:pt>
                <c:pt idx="14">
                  <c:v>1.832176468836763</c:v>
                </c:pt>
                <c:pt idx="15">
                  <c:v>1.832176468836763</c:v>
                </c:pt>
                <c:pt idx="16">
                  <c:v>1.832176468836763</c:v>
                </c:pt>
                <c:pt idx="17">
                  <c:v>1.832176468836763</c:v>
                </c:pt>
                <c:pt idx="18">
                  <c:v>1.832176468836763</c:v>
                </c:pt>
                <c:pt idx="19">
                  <c:v>1.832176468836763</c:v>
                </c:pt>
                <c:pt idx="20">
                  <c:v>1.832176468836763</c:v>
                </c:pt>
                <c:pt idx="21">
                  <c:v>1.832176468836763</c:v>
                </c:pt>
                <c:pt idx="22">
                  <c:v>1.832176468836763</c:v>
                </c:pt>
                <c:pt idx="23">
                  <c:v>1.832176468836763</c:v>
                </c:pt>
                <c:pt idx="24">
                  <c:v>1.832176468836763</c:v>
                </c:pt>
                <c:pt idx="25">
                  <c:v>1.832176468836763</c:v>
                </c:pt>
                <c:pt idx="26">
                  <c:v>1.832176468836763</c:v>
                </c:pt>
                <c:pt idx="27">
                  <c:v>1.832176468836763</c:v>
                </c:pt>
                <c:pt idx="28">
                  <c:v>1.832176468836763</c:v>
                </c:pt>
                <c:pt idx="29">
                  <c:v>1.832176468836763</c:v>
                </c:pt>
                <c:pt idx="30">
                  <c:v>1.832176468836763</c:v>
                </c:pt>
                <c:pt idx="31">
                  <c:v>1.832176468836763</c:v>
                </c:pt>
                <c:pt idx="32">
                  <c:v>1.832176468836763</c:v>
                </c:pt>
                <c:pt idx="33">
                  <c:v>1.832176468836763</c:v>
                </c:pt>
                <c:pt idx="34">
                  <c:v>1.832176468836763</c:v>
                </c:pt>
                <c:pt idx="35">
                  <c:v>1.832176468836763</c:v>
                </c:pt>
                <c:pt idx="36">
                  <c:v>1.832176468836763</c:v>
                </c:pt>
                <c:pt idx="37">
                  <c:v>1.832176468836763</c:v>
                </c:pt>
                <c:pt idx="38">
                  <c:v>1.832176468836763</c:v>
                </c:pt>
                <c:pt idx="39">
                  <c:v>1.832176468836763</c:v>
                </c:pt>
                <c:pt idx="40">
                  <c:v>1.832176468836763</c:v>
                </c:pt>
                <c:pt idx="41">
                  <c:v>1.832176468836763</c:v>
                </c:pt>
                <c:pt idx="42">
                  <c:v>1.832176468836763</c:v>
                </c:pt>
                <c:pt idx="43">
                  <c:v>1.832176468836763</c:v>
                </c:pt>
                <c:pt idx="44">
                  <c:v>1.832176468836763</c:v>
                </c:pt>
                <c:pt idx="45">
                  <c:v>1.832176468836763</c:v>
                </c:pt>
                <c:pt idx="46">
                  <c:v>1.832176468836763</c:v>
                </c:pt>
                <c:pt idx="47">
                  <c:v>1.832176468836763</c:v>
                </c:pt>
                <c:pt idx="48">
                  <c:v>1.832176468836763</c:v>
                </c:pt>
                <c:pt idx="49">
                  <c:v>1.832176468836763</c:v>
                </c:pt>
                <c:pt idx="50">
                  <c:v>1.832176468836763</c:v>
                </c:pt>
                <c:pt idx="51">
                  <c:v>1.832176468836763</c:v>
                </c:pt>
                <c:pt idx="52">
                  <c:v>1.832176468836763</c:v>
                </c:pt>
                <c:pt idx="53">
                  <c:v>1.832176468836763</c:v>
                </c:pt>
                <c:pt idx="54">
                  <c:v>1.832176468836763</c:v>
                </c:pt>
                <c:pt idx="55">
                  <c:v>1.832176468836763</c:v>
                </c:pt>
                <c:pt idx="56">
                  <c:v>1.832176468836763</c:v>
                </c:pt>
                <c:pt idx="57">
                  <c:v>1.832176468836763</c:v>
                </c:pt>
                <c:pt idx="58">
                  <c:v>1.832176468836763</c:v>
                </c:pt>
                <c:pt idx="59">
                  <c:v>1.832176468836763</c:v>
                </c:pt>
                <c:pt idx="60">
                  <c:v>1.832176468836763</c:v>
                </c:pt>
                <c:pt idx="61">
                  <c:v>1.832176468836763</c:v>
                </c:pt>
                <c:pt idx="62">
                  <c:v>1.832176468836763</c:v>
                </c:pt>
                <c:pt idx="63">
                  <c:v>1.832176468836763</c:v>
                </c:pt>
                <c:pt idx="64">
                  <c:v>1.832176468836763</c:v>
                </c:pt>
                <c:pt idx="65">
                  <c:v>1.832176468836763</c:v>
                </c:pt>
                <c:pt idx="66">
                  <c:v>1.832176468836763</c:v>
                </c:pt>
                <c:pt idx="67">
                  <c:v>1.832176468836763</c:v>
                </c:pt>
                <c:pt idx="68">
                  <c:v>1.832176468836763</c:v>
                </c:pt>
                <c:pt idx="69">
                  <c:v>1.832176468836763</c:v>
                </c:pt>
                <c:pt idx="70">
                  <c:v>1.832176468836763</c:v>
                </c:pt>
                <c:pt idx="71">
                  <c:v>1.832176468836763</c:v>
                </c:pt>
                <c:pt idx="72">
                  <c:v>1.832176468836763</c:v>
                </c:pt>
                <c:pt idx="73">
                  <c:v>1.832176468836763</c:v>
                </c:pt>
                <c:pt idx="74">
                  <c:v>1.832176468836763</c:v>
                </c:pt>
                <c:pt idx="75">
                  <c:v>1.832176468836763</c:v>
                </c:pt>
                <c:pt idx="76">
                  <c:v>1.832176468836763</c:v>
                </c:pt>
                <c:pt idx="77">
                  <c:v>1.832176468836763</c:v>
                </c:pt>
                <c:pt idx="78">
                  <c:v>1.832176468836763</c:v>
                </c:pt>
                <c:pt idx="79">
                  <c:v>1.832176468836763</c:v>
                </c:pt>
                <c:pt idx="80">
                  <c:v>1.832176468836763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  <a:prstDash val="lgDash"/>
            </a:ln>
          </c:spPr>
          <c:marker>
            <c:symbol val="none"/>
          </c:marker>
          <c:xVal>
            <c:numRef>
              <c:f>boundstates!$F$1:$F$81</c:f>
              <c:numCache>
                <c:formatCode>0.000</c:formatCode>
                <c:ptCount val="81"/>
                <c:pt idx="0">
                  <c:v>-1.0</c:v>
                </c:pt>
                <c:pt idx="1">
                  <c:v>-0.975</c:v>
                </c:pt>
                <c:pt idx="2">
                  <c:v>-0.95</c:v>
                </c:pt>
                <c:pt idx="3">
                  <c:v>-0.925</c:v>
                </c:pt>
                <c:pt idx="4">
                  <c:v>-0.9</c:v>
                </c:pt>
                <c:pt idx="5">
                  <c:v>-0.875</c:v>
                </c:pt>
                <c:pt idx="6">
                  <c:v>-0.85</c:v>
                </c:pt>
                <c:pt idx="7">
                  <c:v>-0.825</c:v>
                </c:pt>
                <c:pt idx="8">
                  <c:v>-0.8</c:v>
                </c:pt>
                <c:pt idx="9">
                  <c:v>-0.775</c:v>
                </c:pt>
                <c:pt idx="10">
                  <c:v>-0.75</c:v>
                </c:pt>
                <c:pt idx="11">
                  <c:v>-0.725</c:v>
                </c:pt>
                <c:pt idx="12">
                  <c:v>-0.7</c:v>
                </c:pt>
                <c:pt idx="13">
                  <c:v>-0.675</c:v>
                </c:pt>
                <c:pt idx="14">
                  <c:v>-0.65</c:v>
                </c:pt>
                <c:pt idx="15">
                  <c:v>-0.625</c:v>
                </c:pt>
                <c:pt idx="16">
                  <c:v>-0.6</c:v>
                </c:pt>
                <c:pt idx="17">
                  <c:v>-0.575</c:v>
                </c:pt>
                <c:pt idx="18">
                  <c:v>-0.55</c:v>
                </c:pt>
                <c:pt idx="19">
                  <c:v>-0.525</c:v>
                </c:pt>
                <c:pt idx="20">
                  <c:v>-0.5</c:v>
                </c:pt>
                <c:pt idx="21">
                  <c:v>-0.475</c:v>
                </c:pt>
                <c:pt idx="22">
                  <c:v>-0.45</c:v>
                </c:pt>
                <c:pt idx="23">
                  <c:v>-0.425</c:v>
                </c:pt>
                <c:pt idx="24">
                  <c:v>-0.4</c:v>
                </c:pt>
                <c:pt idx="25">
                  <c:v>-0.375</c:v>
                </c:pt>
                <c:pt idx="26">
                  <c:v>-0.35</c:v>
                </c:pt>
                <c:pt idx="27">
                  <c:v>-0.325</c:v>
                </c:pt>
                <c:pt idx="28">
                  <c:v>-0.3</c:v>
                </c:pt>
                <c:pt idx="29">
                  <c:v>-0.275</c:v>
                </c:pt>
                <c:pt idx="30">
                  <c:v>-0.25</c:v>
                </c:pt>
                <c:pt idx="31">
                  <c:v>-0.225</c:v>
                </c:pt>
                <c:pt idx="32">
                  <c:v>-0.2</c:v>
                </c:pt>
                <c:pt idx="33">
                  <c:v>-0.175</c:v>
                </c:pt>
                <c:pt idx="34">
                  <c:v>-0.15</c:v>
                </c:pt>
                <c:pt idx="35">
                  <c:v>-0.125</c:v>
                </c:pt>
                <c:pt idx="36">
                  <c:v>-0.1</c:v>
                </c:pt>
                <c:pt idx="37">
                  <c:v>-0.0749999999999999</c:v>
                </c:pt>
                <c:pt idx="38">
                  <c:v>-0.05</c:v>
                </c:pt>
                <c:pt idx="39">
                  <c:v>-0.025</c:v>
                </c:pt>
                <c:pt idx="40">
                  <c:v>0.0</c:v>
                </c:pt>
                <c:pt idx="41">
                  <c:v>0.0249999999999999</c:v>
                </c:pt>
                <c:pt idx="42">
                  <c:v>0.05</c:v>
                </c:pt>
                <c:pt idx="43">
                  <c:v>0.0749999999999999</c:v>
                </c:pt>
                <c:pt idx="44">
                  <c:v>0.1</c:v>
                </c:pt>
                <c:pt idx="45">
                  <c:v>0.125</c:v>
                </c:pt>
                <c:pt idx="46">
                  <c:v>0.15</c:v>
                </c:pt>
                <c:pt idx="47">
                  <c:v>0.175</c:v>
                </c:pt>
                <c:pt idx="48">
                  <c:v>0.2</c:v>
                </c:pt>
                <c:pt idx="49">
                  <c:v>0.225</c:v>
                </c:pt>
                <c:pt idx="50">
                  <c:v>0.25</c:v>
                </c:pt>
                <c:pt idx="51">
                  <c:v>0.275</c:v>
                </c:pt>
                <c:pt idx="52">
                  <c:v>0.3</c:v>
                </c:pt>
                <c:pt idx="53">
                  <c:v>0.325</c:v>
                </c:pt>
                <c:pt idx="54">
                  <c:v>0.35</c:v>
                </c:pt>
                <c:pt idx="55">
                  <c:v>0.375</c:v>
                </c:pt>
                <c:pt idx="56">
                  <c:v>0.4</c:v>
                </c:pt>
                <c:pt idx="57">
                  <c:v>0.425</c:v>
                </c:pt>
                <c:pt idx="58">
                  <c:v>0.45</c:v>
                </c:pt>
                <c:pt idx="59">
                  <c:v>0.475</c:v>
                </c:pt>
                <c:pt idx="60">
                  <c:v>0.5</c:v>
                </c:pt>
                <c:pt idx="61">
                  <c:v>0.525</c:v>
                </c:pt>
                <c:pt idx="62">
                  <c:v>0.55</c:v>
                </c:pt>
                <c:pt idx="63">
                  <c:v>0.575</c:v>
                </c:pt>
                <c:pt idx="64">
                  <c:v>0.6</c:v>
                </c:pt>
                <c:pt idx="65">
                  <c:v>0.625</c:v>
                </c:pt>
                <c:pt idx="66">
                  <c:v>0.65</c:v>
                </c:pt>
                <c:pt idx="67">
                  <c:v>0.675</c:v>
                </c:pt>
                <c:pt idx="68">
                  <c:v>0.7</c:v>
                </c:pt>
                <c:pt idx="69">
                  <c:v>0.725</c:v>
                </c:pt>
                <c:pt idx="70">
                  <c:v>0.75</c:v>
                </c:pt>
                <c:pt idx="71">
                  <c:v>0.775</c:v>
                </c:pt>
                <c:pt idx="72">
                  <c:v>0.8</c:v>
                </c:pt>
                <c:pt idx="73">
                  <c:v>0.825</c:v>
                </c:pt>
                <c:pt idx="74">
                  <c:v>0.85</c:v>
                </c:pt>
                <c:pt idx="75">
                  <c:v>0.875</c:v>
                </c:pt>
                <c:pt idx="76">
                  <c:v>0.9</c:v>
                </c:pt>
                <c:pt idx="77">
                  <c:v>0.925</c:v>
                </c:pt>
                <c:pt idx="78">
                  <c:v>0.95</c:v>
                </c:pt>
                <c:pt idx="79">
                  <c:v>0.975</c:v>
                </c:pt>
                <c:pt idx="80">
                  <c:v>1.0</c:v>
                </c:pt>
              </c:numCache>
            </c:numRef>
          </c:xVal>
          <c:yVal>
            <c:numRef>
              <c:f>boundstates!$I$1:$I$81</c:f>
              <c:numCache>
                <c:formatCode>General</c:formatCode>
                <c:ptCount val="81"/>
                <c:pt idx="0">
                  <c:v>3.447265294816892</c:v>
                </c:pt>
                <c:pt idx="1">
                  <c:v>3.447265294816892</c:v>
                </c:pt>
                <c:pt idx="2">
                  <c:v>3.447265294816892</c:v>
                </c:pt>
                <c:pt idx="3">
                  <c:v>3.447265294816892</c:v>
                </c:pt>
                <c:pt idx="4">
                  <c:v>3.447265294816892</c:v>
                </c:pt>
                <c:pt idx="5">
                  <c:v>3.447265294816892</c:v>
                </c:pt>
                <c:pt idx="6">
                  <c:v>3.447265294816892</c:v>
                </c:pt>
                <c:pt idx="7">
                  <c:v>3.447265294816892</c:v>
                </c:pt>
                <c:pt idx="8">
                  <c:v>3.447265294816892</c:v>
                </c:pt>
                <c:pt idx="9">
                  <c:v>3.447265294816892</c:v>
                </c:pt>
                <c:pt idx="10">
                  <c:v>3.447265294816892</c:v>
                </c:pt>
                <c:pt idx="11">
                  <c:v>3.447265294816892</c:v>
                </c:pt>
                <c:pt idx="12">
                  <c:v>3.447265294816892</c:v>
                </c:pt>
                <c:pt idx="13">
                  <c:v>3.447265294816892</c:v>
                </c:pt>
                <c:pt idx="14">
                  <c:v>3.447265294816892</c:v>
                </c:pt>
                <c:pt idx="15">
                  <c:v>3.447265294816892</c:v>
                </c:pt>
                <c:pt idx="16">
                  <c:v>3.447265294816892</c:v>
                </c:pt>
                <c:pt idx="17">
                  <c:v>3.447265294816892</c:v>
                </c:pt>
                <c:pt idx="18">
                  <c:v>3.447265294816892</c:v>
                </c:pt>
                <c:pt idx="19">
                  <c:v>3.447265294816892</c:v>
                </c:pt>
                <c:pt idx="20">
                  <c:v>3.447265294816892</c:v>
                </c:pt>
                <c:pt idx="21">
                  <c:v>3.447265294816892</c:v>
                </c:pt>
                <c:pt idx="22">
                  <c:v>3.447265294816892</c:v>
                </c:pt>
                <c:pt idx="23">
                  <c:v>3.447265294816892</c:v>
                </c:pt>
                <c:pt idx="24">
                  <c:v>3.447265294816892</c:v>
                </c:pt>
                <c:pt idx="25">
                  <c:v>3.447265294816892</c:v>
                </c:pt>
                <c:pt idx="26">
                  <c:v>3.447265294816892</c:v>
                </c:pt>
                <c:pt idx="27">
                  <c:v>3.447265294816892</c:v>
                </c:pt>
                <c:pt idx="28">
                  <c:v>3.447265294816892</c:v>
                </c:pt>
                <c:pt idx="29">
                  <c:v>3.447265294816892</c:v>
                </c:pt>
                <c:pt idx="30">
                  <c:v>3.447265294816892</c:v>
                </c:pt>
                <c:pt idx="31">
                  <c:v>3.447265294816892</c:v>
                </c:pt>
                <c:pt idx="32">
                  <c:v>3.447265294816892</c:v>
                </c:pt>
                <c:pt idx="33">
                  <c:v>3.447265294816892</c:v>
                </c:pt>
                <c:pt idx="34">
                  <c:v>3.447265294816892</c:v>
                </c:pt>
                <c:pt idx="35">
                  <c:v>3.447265294816892</c:v>
                </c:pt>
                <c:pt idx="36">
                  <c:v>3.447265294816892</c:v>
                </c:pt>
                <c:pt idx="37">
                  <c:v>3.447265294816892</c:v>
                </c:pt>
                <c:pt idx="38">
                  <c:v>3.447265294816892</c:v>
                </c:pt>
                <c:pt idx="39">
                  <c:v>3.447265294816892</c:v>
                </c:pt>
                <c:pt idx="40">
                  <c:v>3.447265294816892</c:v>
                </c:pt>
                <c:pt idx="41">
                  <c:v>3.447265294816892</c:v>
                </c:pt>
                <c:pt idx="42">
                  <c:v>3.447265294816892</c:v>
                </c:pt>
                <c:pt idx="43">
                  <c:v>3.447265294816892</c:v>
                </c:pt>
                <c:pt idx="44">
                  <c:v>3.447265294816892</c:v>
                </c:pt>
                <c:pt idx="45">
                  <c:v>3.447265294816892</c:v>
                </c:pt>
                <c:pt idx="46">
                  <c:v>3.447265294816892</c:v>
                </c:pt>
                <c:pt idx="47">
                  <c:v>3.447265294816892</c:v>
                </c:pt>
                <c:pt idx="48">
                  <c:v>3.447265294816892</c:v>
                </c:pt>
                <c:pt idx="49">
                  <c:v>3.447265294816892</c:v>
                </c:pt>
                <c:pt idx="50">
                  <c:v>3.447265294816892</c:v>
                </c:pt>
                <c:pt idx="51">
                  <c:v>3.447265294816892</c:v>
                </c:pt>
                <c:pt idx="52">
                  <c:v>3.447265294816892</c:v>
                </c:pt>
                <c:pt idx="53">
                  <c:v>3.447265294816892</c:v>
                </c:pt>
                <c:pt idx="54">
                  <c:v>3.447265294816892</c:v>
                </c:pt>
                <c:pt idx="55">
                  <c:v>3.447265294816892</c:v>
                </c:pt>
                <c:pt idx="56">
                  <c:v>3.447265294816892</c:v>
                </c:pt>
                <c:pt idx="57">
                  <c:v>3.447265294816892</c:v>
                </c:pt>
                <c:pt idx="58">
                  <c:v>3.447265294816892</c:v>
                </c:pt>
                <c:pt idx="59">
                  <c:v>3.447265294816892</c:v>
                </c:pt>
                <c:pt idx="60">
                  <c:v>3.447265294816892</c:v>
                </c:pt>
                <c:pt idx="61">
                  <c:v>3.447265294816892</c:v>
                </c:pt>
                <c:pt idx="62">
                  <c:v>3.447265294816892</c:v>
                </c:pt>
                <c:pt idx="63">
                  <c:v>3.447265294816892</c:v>
                </c:pt>
                <c:pt idx="64">
                  <c:v>3.447265294816892</c:v>
                </c:pt>
                <c:pt idx="65">
                  <c:v>3.447265294816892</c:v>
                </c:pt>
                <c:pt idx="66">
                  <c:v>3.447265294816892</c:v>
                </c:pt>
                <c:pt idx="67">
                  <c:v>3.447265294816892</c:v>
                </c:pt>
                <c:pt idx="68">
                  <c:v>3.447265294816892</c:v>
                </c:pt>
                <c:pt idx="69">
                  <c:v>3.447265294816892</c:v>
                </c:pt>
                <c:pt idx="70">
                  <c:v>3.447265294816892</c:v>
                </c:pt>
                <c:pt idx="71">
                  <c:v>3.447265294816892</c:v>
                </c:pt>
                <c:pt idx="72">
                  <c:v>3.447265294816892</c:v>
                </c:pt>
                <c:pt idx="73">
                  <c:v>3.447265294816892</c:v>
                </c:pt>
                <c:pt idx="74">
                  <c:v>3.447265294816892</c:v>
                </c:pt>
                <c:pt idx="75">
                  <c:v>3.447265294816892</c:v>
                </c:pt>
                <c:pt idx="76">
                  <c:v>3.447265294816892</c:v>
                </c:pt>
                <c:pt idx="77">
                  <c:v>3.447265294816892</c:v>
                </c:pt>
                <c:pt idx="78">
                  <c:v>3.447265294816892</c:v>
                </c:pt>
                <c:pt idx="79">
                  <c:v>3.447265294816892</c:v>
                </c:pt>
                <c:pt idx="80">
                  <c:v>3.447265294816892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boundstates!$F$1:$F$81</c:f>
              <c:numCache>
                <c:formatCode>0.000</c:formatCode>
                <c:ptCount val="81"/>
                <c:pt idx="0">
                  <c:v>-1.0</c:v>
                </c:pt>
                <c:pt idx="1">
                  <c:v>-0.975</c:v>
                </c:pt>
                <c:pt idx="2">
                  <c:v>-0.95</c:v>
                </c:pt>
                <c:pt idx="3">
                  <c:v>-0.925</c:v>
                </c:pt>
                <c:pt idx="4">
                  <c:v>-0.9</c:v>
                </c:pt>
                <c:pt idx="5">
                  <c:v>-0.875</c:v>
                </c:pt>
                <c:pt idx="6">
                  <c:v>-0.85</c:v>
                </c:pt>
                <c:pt idx="7">
                  <c:v>-0.825</c:v>
                </c:pt>
                <c:pt idx="8">
                  <c:v>-0.8</c:v>
                </c:pt>
                <c:pt idx="9">
                  <c:v>-0.775</c:v>
                </c:pt>
                <c:pt idx="10">
                  <c:v>-0.75</c:v>
                </c:pt>
                <c:pt idx="11">
                  <c:v>-0.725</c:v>
                </c:pt>
                <c:pt idx="12">
                  <c:v>-0.7</c:v>
                </c:pt>
                <c:pt idx="13">
                  <c:v>-0.675</c:v>
                </c:pt>
                <c:pt idx="14">
                  <c:v>-0.65</c:v>
                </c:pt>
                <c:pt idx="15">
                  <c:v>-0.625</c:v>
                </c:pt>
                <c:pt idx="16">
                  <c:v>-0.6</c:v>
                </c:pt>
                <c:pt idx="17">
                  <c:v>-0.575</c:v>
                </c:pt>
                <c:pt idx="18">
                  <c:v>-0.55</c:v>
                </c:pt>
                <c:pt idx="19">
                  <c:v>-0.525</c:v>
                </c:pt>
                <c:pt idx="20">
                  <c:v>-0.5</c:v>
                </c:pt>
                <c:pt idx="21">
                  <c:v>-0.475</c:v>
                </c:pt>
                <c:pt idx="22">
                  <c:v>-0.45</c:v>
                </c:pt>
                <c:pt idx="23">
                  <c:v>-0.425</c:v>
                </c:pt>
                <c:pt idx="24">
                  <c:v>-0.4</c:v>
                </c:pt>
                <c:pt idx="25">
                  <c:v>-0.375</c:v>
                </c:pt>
                <c:pt idx="26">
                  <c:v>-0.35</c:v>
                </c:pt>
                <c:pt idx="27">
                  <c:v>-0.325</c:v>
                </c:pt>
                <c:pt idx="28">
                  <c:v>-0.3</c:v>
                </c:pt>
                <c:pt idx="29">
                  <c:v>-0.275</c:v>
                </c:pt>
                <c:pt idx="30">
                  <c:v>-0.25</c:v>
                </c:pt>
                <c:pt idx="31">
                  <c:v>-0.225</c:v>
                </c:pt>
                <c:pt idx="32">
                  <c:v>-0.2</c:v>
                </c:pt>
                <c:pt idx="33">
                  <c:v>-0.175</c:v>
                </c:pt>
                <c:pt idx="34">
                  <c:v>-0.15</c:v>
                </c:pt>
                <c:pt idx="35">
                  <c:v>-0.125</c:v>
                </c:pt>
                <c:pt idx="36">
                  <c:v>-0.1</c:v>
                </c:pt>
                <c:pt idx="37">
                  <c:v>-0.0749999999999999</c:v>
                </c:pt>
                <c:pt idx="38">
                  <c:v>-0.05</c:v>
                </c:pt>
                <c:pt idx="39">
                  <c:v>-0.025</c:v>
                </c:pt>
                <c:pt idx="40">
                  <c:v>0.0</c:v>
                </c:pt>
                <c:pt idx="41">
                  <c:v>0.0249999999999999</c:v>
                </c:pt>
                <c:pt idx="42">
                  <c:v>0.05</c:v>
                </c:pt>
                <c:pt idx="43">
                  <c:v>0.0749999999999999</c:v>
                </c:pt>
                <c:pt idx="44">
                  <c:v>0.1</c:v>
                </c:pt>
                <c:pt idx="45">
                  <c:v>0.125</c:v>
                </c:pt>
                <c:pt idx="46">
                  <c:v>0.15</c:v>
                </c:pt>
                <c:pt idx="47">
                  <c:v>0.175</c:v>
                </c:pt>
                <c:pt idx="48">
                  <c:v>0.2</c:v>
                </c:pt>
                <c:pt idx="49">
                  <c:v>0.225</c:v>
                </c:pt>
                <c:pt idx="50">
                  <c:v>0.25</c:v>
                </c:pt>
                <c:pt idx="51">
                  <c:v>0.275</c:v>
                </c:pt>
                <c:pt idx="52">
                  <c:v>0.3</c:v>
                </c:pt>
                <c:pt idx="53">
                  <c:v>0.325</c:v>
                </c:pt>
                <c:pt idx="54">
                  <c:v>0.35</c:v>
                </c:pt>
                <c:pt idx="55">
                  <c:v>0.375</c:v>
                </c:pt>
                <c:pt idx="56">
                  <c:v>0.4</c:v>
                </c:pt>
                <c:pt idx="57">
                  <c:v>0.425</c:v>
                </c:pt>
                <c:pt idx="58">
                  <c:v>0.45</c:v>
                </c:pt>
                <c:pt idx="59">
                  <c:v>0.475</c:v>
                </c:pt>
                <c:pt idx="60">
                  <c:v>0.5</c:v>
                </c:pt>
                <c:pt idx="61">
                  <c:v>0.525</c:v>
                </c:pt>
                <c:pt idx="62">
                  <c:v>0.55</c:v>
                </c:pt>
                <c:pt idx="63">
                  <c:v>0.575</c:v>
                </c:pt>
                <c:pt idx="64">
                  <c:v>0.6</c:v>
                </c:pt>
                <c:pt idx="65">
                  <c:v>0.625</c:v>
                </c:pt>
                <c:pt idx="66">
                  <c:v>0.65</c:v>
                </c:pt>
                <c:pt idx="67">
                  <c:v>0.675</c:v>
                </c:pt>
                <c:pt idx="68">
                  <c:v>0.7</c:v>
                </c:pt>
                <c:pt idx="69">
                  <c:v>0.725</c:v>
                </c:pt>
                <c:pt idx="70">
                  <c:v>0.75</c:v>
                </c:pt>
                <c:pt idx="71">
                  <c:v>0.775</c:v>
                </c:pt>
                <c:pt idx="72">
                  <c:v>0.8</c:v>
                </c:pt>
                <c:pt idx="73">
                  <c:v>0.825</c:v>
                </c:pt>
                <c:pt idx="74">
                  <c:v>0.85</c:v>
                </c:pt>
                <c:pt idx="75">
                  <c:v>0.875</c:v>
                </c:pt>
                <c:pt idx="76">
                  <c:v>0.9</c:v>
                </c:pt>
                <c:pt idx="77">
                  <c:v>0.925</c:v>
                </c:pt>
                <c:pt idx="78">
                  <c:v>0.95</c:v>
                </c:pt>
                <c:pt idx="79">
                  <c:v>0.975</c:v>
                </c:pt>
                <c:pt idx="80">
                  <c:v>1.0</c:v>
                </c:pt>
              </c:numCache>
            </c:numRef>
          </c:xVal>
          <c:yVal>
            <c:numRef>
              <c:f>boundstates!$M$1:$M$81</c:f>
              <c:numCache>
                <c:formatCode>0.00E+00</c:formatCode>
                <c:ptCount val="81"/>
                <c:pt idx="0">
                  <c:v>2.245801458940356</c:v>
                </c:pt>
                <c:pt idx="1">
                  <c:v>2.250820064690496</c:v>
                </c:pt>
                <c:pt idx="2">
                  <c:v>2.256388574401295</c:v>
                </c:pt>
                <c:pt idx="3">
                  <c:v>2.262567242729327</c:v>
                </c:pt>
                <c:pt idx="4">
                  <c:v>2.269422926617927</c:v>
                </c:pt>
                <c:pt idx="5">
                  <c:v>2.277029808729911</c:v>
                </c:pt>
                <c:pt idx="6">
                  <c:v>2.285470200149046</c:v>
                </c:pt>
                <c:pt idx="7">
                  <c:v>2.294835431035951</c:v>
                </c:pt>
                <c:pt idx="8">
                  <c:v>2.3052268388759</c:v>
                </c:pt>
                <c:pt idx="9">
                  <c:v>2.316756865011949</c:v>
                </c:pt>
                <c:pt idx="10">
                  <c:v>2.329550271328551</c:v>
                </c:pt>
                <c:pt idx="11">
                  <c:v>2.343745490250904</c:v>
                </c:pt>
                <c:pt idx="12">
                  <c:v>2.359496122667857</c:v>
                </c:pt>
                <c:pt idx="13">
                  <c:v>2.376972599986802</c:v>
                </c:pt>
                <c:pt idx="14">
                  <c:v>2.396364028304999</c:v>
                </c:pt>
                <c:pt idx="15">
                  <c:v>2.417880234652382</c:v>
                </c:pt>
                <c:pt idx="16">
                  <c:v>2.441754037447441</c:v>
                </c:pt>
                <c:pt idx="17">
                  <c:v>2.46824376573389</c:v>
                </c:pt>
                <c:pt idx="18">
                  <c:v>2.497636054457793</c:v>
                </c:pt>
                <c:pt idx="19">
                  <c:v>2.530248946031742</c:v>
                </c:pt>
                <c:pt idx="20">
                  <c:v>2.566435331746889</c:v>
                </c:pt>
                <c:pt idx="21">
                  <c:v>2.594064918093199</c:v>
                </c:pt>
                <c:pt idx="22">
                  <c:v>2.599014339629462</c:v>
                </c:pt>
                <c:pt idx="23">
                  <c:v>2.580705162616804</c:v>
                </c:pt>
                <c:pt idx="24">
                  <c:v>2.541277161499075</c:v>
                </c:pt>
                <c:pt idx="25">
                  <c:v>2.485338245692706</c:v>
                </c:pt>
                <c:pt idx="26">
                  <c:v>2.419425938013513</c:v>
                </c:pt>
                <c:pt idx="27">
                  <c:v>2.351243341195689</c:v>
                </c:pt>
                <c:pt idx="28">
                  <c:v>2.288758884299982</c:v>
                </c:pt>
                <c:pt idx="29">
                  <c:v>2.239275060710487</c:v>
                </c:pt>
                <c:pt idx="30">
                  <c:v>2.208574993340241</c:v>
                </c:pt>
                <c:pt idx="31">
                  <c:v>2.200246567080948</c:v>
                </c:pt>
                <c:pt idx="32">
                  <c:v>2.215263116433379</c:v>
                </c:pt>
                <c:pt idx="33">
                  <c:v>2.251869672918233</c:v>
                </c:pt>
                <c:pt idx="34">
                  <c:v>2.305788066414078</c:v>
                </c:pt>
                <c:pt idx="35">
                  <c:v>2.370716910442645</c:v>
                </c:pt>
                <c:pt idx="36">
                  <c:v>2.439068038642065</c:v>
                </c:pt>
                <c:pt idx="37">
                  <c:v>2.502853325864591</c:v>
                </c:pt>
                <c:pt idx="38">
                  <c:v>2.554618252040975</c:v>
                </c:pt>
                <c:pt idx="39">
                  <c:v>2.588313104175194</c:v>
                </c:pt>
                <c:pt idx="40">
                  <c:v>2.6</c:v>
                </c:pt>
                <c:pt idx="41">
                  <c:v>2.588313104175194</c:v>
                </c:pt>
                <c:pt idx="42">
                  <c:v>2.554618252040975</c:v>
                </c:pt>
                <c:pt idx="43">
                  <c:v>2.502853325864591</c:v>
                </c:pt>
                <c:pt idx="44">
                  <c:v>2.439068038642064</c:v>
                </c:pt>
                <c:pt idx="45">
                  <c:v>2.370716910442645</c:v>
                </c:pt>
                <c:pt idx="46">
                  <c:v>2.305788066414078</c:v>
                </c:pt>
                <c:pt idx="47">
                  <c:v>2.251869672918233</c:v>
                </c:pt>
                <c:pt idx="48">
                  <c:v>2.215263116433379</c:v>
                </c:pt>
                <c:pt idx="49">
                  <c:v>2.200246567080948</c:v>
                </c:pt>
                <c:pt idx="50">
                  <c:v>2.208574993340241</c:v>
                </c:pt>
                <c:pt idx="51">
                  <c:v>2.239275060710487</c:v>
                </c:pt>
                <c:pt idx="52">
                  <c:v>2.288758884299982</c:v>
                </c:pt>
                <c:pt idx="53">
                  <c:v>2.351243341195689</c:v>
                </c:pt>
                <c:pt idx="54">
                  <c:v>2.419425938013513</c:v>
                </c:pt>
                <c:pt idx="55">
                  <c:v>2.485338245692706</c:v>
                </c:pt>
                <c:pt idx="56">
                  <c:v>2.541277161499075</c:v>
                </c:pt>
                <c:pt idx="57">
                  <c:v>2.580705162616804</c:v>
                </c:pt>
                <c:pt idx="58">
                  <c:v>2.599014339629462</c:v>
                </c:pt>
                <c:pt idx="59">
                  <c:v>2.594064918093199</c:v>
                </c:pt>
                <c:pt idx="60">
                  <c:v>2.566435331746889</c:v>
                </c:pt>
                <c:pt idx="61">
                  <c:v>2.530248946031742</c:v>
                </c:pt>
                <c:pt idx="62">
                  <c:v>2.497636054457793</c:v>
                </c:pt>
                <c:pt idx="63">
                  <c:v>2.46824376573389</c:v>
                </c:pt>
                <c:pt idx="64">
                  <c:v>2.441754037447441</c:v>
                </c:pt>
                <c:pt idx="65">
                  <c:v>2.417880234652382</c:v>
                </c:pt>
                <c:pt idx="66">
                  <c:v>2.396364028304999</c:v>
                </c:pt>
                <c:pt idx="67">
                  <c:v>2.376972599986802</c:v>
                </c:pt>
                <c:pt idx="68">
                  <c:v>2.359496122667857</c:v>
                </c:pt>
                <c:pt idx="69">
                  <c:v>2.343745490250904</c:v>
                </c:pt>
                <c:pt idx="70">
                  <c:v>2.329550271328551</c:v>
                </c:pt>
                <c:pt idx="71">
                  <c:v>2.316756865011949</c:v>
                </c:pt>
                <c:pt idx="72">
                  <c:v>2.3052268388759</c:v>
                </c:pt>
                <c:pt idx="73">
                  <c:v>2.294835431035951</c:v>
                </c:pt>
                <c:pt idx="74">
                  <c:v>2.285470200149046</c:v>
                </c:pt>
                <c:pt idx="75">
                  <c:v>2.277029808729911</c:v>
                </c:pt>
                <c:pt idx="76">
                  <c:v>2.269422926617927</c:v>
                </c:pt>
                <c:pt idx="77">
                  <c:v>2.262567242729327</c:v>
                </c:pt>
                <c:pt idx="78">
                  <c:v>2.256388574401295</c:v>
                </c:pt>
                <c:pt idx="79">
                  <c:v>2.250820064690496</c:v>
                </c:pt>
                <c:pt idx="80">
                  <c:v>2.245801458940356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781784"/>
        <c:axId val="2091784920"/>
      </c:scatterChart>
      <c:valAx>
        <c:axId val="209178178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2091784920"/>
        <c:crosses val="autoZero"/>
        <c:crossBetween val="midCat"/>
      </c:valAx>
      <c:valAx>
        <c:axId val="2091784920"/>
        <c:scaling>
          <c:orientation val="minMax"/>
        </c:scaling>
        <c:delete val="1"/>
        <c:axPos val="l"/>
        <c:numFmt formatCode="0.000" sourceLinked="1"/>
        <c:majorTickMark val="out"/>
        <c:minorTickMark val="none"/>
        <c:tickLblPos val="nextTo"/>
        <c:crossAx val="2091781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14346895075"/>
          <c:y val="0.0655737704918033"/>
          <c:w val="0.832976445396146"/>
          <c:h val="0.76393442622950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  <a:prstDash val="solid"/>
            </a:ln>
          </c:spPr>
          <c:marker>
            <c:symbol val="none"/>
          </c:marker>
          <c:xVal>
            <c:numRef>
              <c:f>scattering!$D$1:$D$400</c:f>
              <c:numCache>
                <c:formatCode>0.00E+00</c:formatCode>
                <c:ptCount val="400"/>
                <c:pt idx="0">
                  <c:v>0.199999809265137</c:v>
                </c:pt>
                <c:pt idx="1">
                  <c:v>0.399999618530273</c:v>
                </c:pt>
                <c:pt idx="2">
                  <c:v>0.59999942779541</c:v>
                </c:pt>
                <c:pt idx="3">
                  <c:v>0.800000429153442</c:v>
                </c:pt>
                <c:pt idx="4">
                  <c:v>1.00000023841858</c:v>
                </c:pt>
                <c:pt idx="5">
                  <c:v>1.200000047683716</c:v>
                </c:pt>
                <c:pt idx="6">
                  <c:v>1.399999856948852</c:v>
                </c:pt>
                <c:pt idx="7">
                  <c:v>1.599999666213989</c:v>
                </c:pt>
                <c:pt idx="8">
                  <c:v>1.800000667572021</c:v>
                </c:pt>
                <c:pt idx="9">
                  <c:v>2.000000476837158</c:v>
                </c:pt>
                <c:pt idx="10">
                  <c:v>2.200000286102295</c:v>
                </c:pt>
                <c:pt idx="11">
                  <c:v>2.400000095367432</c:v>
                </c:pt>
                <c:pt idx="12">
                  <c:v>2.599999904632568</c:v>
                </c:pt>
                <c:pt idx="13">
                  <c:v>2.799999713897705</c:v>
                </c:pt>
                <c:pt idx="14">
                  <c:v>2.999999523162842</c:v>
                </c:pt>
                <c:pt idx="15">
                  <c:v>3.199999332427978</c:v>
                </c:pt>
                <c:pt idx="16">
                  <c:v>3.400000333786011</c:v>
                </c:pt>
                <c:pt idx="17">
                  <c:v>3.600000143051147</c:v>
                </c:pt>
                <c:pt idx="18">
                  <c:v>3.799999952316284</c:v>
                </c:pt>
                <c:pt idx="19">
                  <c:v>3.999999761581421</c:v>
                </c:pt>
                <c:pt idx="20">
                  <c:v>4.199999570846558</c:v>
                </c:pt>
                <c:pt idx="21">
                  <c:v>4.40000057220459</c:v>
                </c:pt>
                <c:pt idx="22">
                  <c:v>4.600000381469726</c:v>
                </c:pt>
                <c:pt idx="23">
                  <c:v>4.800000190734863</c:v>
                </c:pt>
                <c:pt idx="24">
                  <c:v>5.0</c:v>
                </c:pt>
                <c:pt idx="25">
                  <c:v>5.199999809265137</c:v>
                </c:pt>
                <c:pt idx="26">
                  <c:v>5.399999618530273</c:v>
                </c:pt>
                <c:pt idx="27">
                  <c:v>5.59999942779541</c:v>
                </c:pt>
                <c:pt idx="28">
                  <c:v>5.799999237060547</c:v>
                </c:pt>
                <c:pt idx="29">
                  <c:v>6.000000238418579</c:v>
                </c:pt>
                <c:pt idx="30">
                  <c:v>6.200000047683716</c:v>
                </c:pt>
                <c:pt idx="31">
                  <c:v>6.399999856948852</c:v>
                </c:pt>
                <c:pt idx="32">
                  <c:v>6.600000858306885</c:v>
                </c:pt>
                <c:pt idx="33">
                  <c:v>6.800000667572021</c:v>
                </c:pt>
                <c:pt idx="34">
                  <c:v>7.000000476837158</c:v>
                </c:pt>
                <c:pt idx="35">
                  <c:v>7.200000286102295</c:v>
                </c:pt>
                <c:pt idx="36">
                  <c:v>7.400000095367431</c:v>
                </c:pt>
                <c:pt idx="37">
                  <c:v>7.599999904632568</c:v>
                </c:pt>
                <c:pt idx="38">
                  <c:v>7.799999713897704</c:v>
                </c:pt>
                <c:pt idx="39">
                  <c:v>7.999999523162841</c:v>
                </c:pt>
                <c:pt idx="40">
                  <c:v>8.199999332427978</c:v>
                </c:pt>
                <c:pt idx="41">
                  <c:v>8.399999141693115</c:v>
                </c:pt>
                <c:pt idx="42">
                  <c:v>8.600000143051147</c:v>
                </c:pt>
                <c:pt idx="43">
                  <c:v>8.799999952316284</c:v>
                </c:pt>
                <c:pt idx="44">
                  <c:v>8.999999761581421</c:v>
                </c:pt>
                <c:pt idx="45">
                  <c:v>9.200000762939453</c:v>
                </c:pt>
                <c:pt idx="46">
                  <c:v>9.40000057220459</c:v>
                </c:pt>
                <c:pt idx="47">
                  <c:v>9.600000381469726</c:v>
                </c:pt>
                <c:pt idx="48">
                  <c:v>9.800000190734863</c:v>
                </c:pt>
                <c:pt idx="49">
                  <c:v>10.0</c:v>
                </c:pt>
                <c:pt idx="50">
                  <c:v>10.19999980926514</c:v>
                </c:pt>
                <c:pt idx="51">
                  <c:v>10.39999961853027</c:v>
                </c:pt>
                <c:pt idx="52">
                  <c:v>10.59999942779541</c:v>
                </c:pt>
                <c:pt idx="53">
                  <c:v>10.79999923706055</c:v>
                </c:pt>
                <c:pt idx="54">
                  <c:v>10.99999904632568</c:v>
                </c:pt>
                <c:pt idx="55">
                  <c:v>11.19999885559082</c:v>
                </c:pt>
                <c:pt idx="56">
                  <c:v>11.39999866485596</c:v>
                </c:pt>
                <c:pt idx="57">
                  <c:v>11.59999847412109</c:v>
                </c:pt>
                <c:pt idx="58">
                  <c:v>11.79999828338623</c:v>
                </c:pt>
                <c:pt idx="59">
                  <c:v>12.00000047683716</c:v>
                </c:pt>
                <c:pt idx="60">
                  <c:v>12.20000028610229</c:v>
                </c:pt>
                <c:pt idx="61">
                  <c:v>12.40000009536743</c:v>
                </c:pt>
                <c:pt idx="62">
                  <c:v>12.59999990463257</c:v>
                </c:pt>
                <c:pt idx="63">
                  <c:v>12.7999997138977</c:v>
                </c:pt>
                <c:pt idx="64">
                  <c:v>12.99999952316284</c:v>
                </c:pt>
                <c:pt idx="65">
                  <c:v>13.20000171661377</c:v>
                </c:pt>
                <c:pt idx="66">
                  <c:v>13.40000152587891</c:v>
                </c:pt>
                <c:pt idx="67">
                  <c:v>13.60000133514404</c:v>
                </c:pt>
                <c:pt idx="68">
                  <c:v>13.80000114440918</c:v>
                </c:pt>
                <c:pt idx="69">
                  <c:v>14.00000095367432</c:v>
                </c:pt>
                <c:pt idx="70">
                  <c:v>14.20000076293945</c:v>
                </c:pt>
                <c:pt idx="71">
                  <c:v>14.40000057220459</c:v>
                </c:pt>
                <c:pt idx="72">
                  <c:v>14.60000038146973</c:v>
                </c:pt>
                <c:pt idx="73">
                  <c:v>14.80000019073486</c:v>
                </c:pt>
                <c:pt idx="74">
                  <c:v>15.0</c:v>
                </c:pt>
                <c:pt idx="75">
                  <c:v>15.19999980926514</c:v>
                </c:pt>
                <c:pt idx="76">
                  <c:v>15.39999961853027</c:v>
                </c:pt>
                <c:pt idx="77">
                  <c:v>15.59999942779541</c:v>
                </c:pt>
                <c:pt idx="78">
                  <c:v>15.79999923706055</c:v>
                </c:pt>
                <c:pt idx="79">
                  <c:v>15.99999904632568</c:v>
                </c:pt>
                <c:pt idx="80">
                  <c:v>16.19999885559082</c:v>
                </c:pt>
                <c:pt idx="81">
                  <c:v>16.39999866485596</c:v>
                </c:pt>
                <c:pt idx="82">
                  <c:v>16.59999847412109</c:v>
                </c:pt>
                <c:pt idx="83">
                  <c:v>16.79999828338623</c:v>
                </c:pt>
                <c:pt idx="84">
                  <c:v>17.00000047683716</c:v>
                </c:pt>
                <c:pt idx="85">
                  <c:v>17.20000028610229</c:v>
                </c:pt>
                <c:pt idx="86">
                  <c:v>17.40000009536743</c:v>
                </c:pt>
                <c:pt idx="87">
                  <c:v>17.59999990463257</c:v>
                </c:pt>
                <c:pt idx="88">
                  <c:v>17.7999997138977</c:v>
                </c:pt>
                <c:pt idx="89">
                  <c:v>17.99999952316284</c:v>
                </c:pt>
                <c:pt idx="90">
                  <c:v>18.20000171661377</c:v>
                </c:pt>
                <c:pt idx="91">
                  <c:v>18.40000152587891</c:v>
                </c:pt>
                <c:pt idx="92">
                  <c:v>18.60000133514404</c:v>
                </c:pt>
                <c:pt idx="93">
                  <c:v>18.80000114440918</c:v>
                </c:pt>
                <c:pt idx="94">
                  <c:v>19.00000095367432</c:v>
                </c:pt>
                <c:pt idx="95">
                  <c:v>19.20000076293945</c:v>
                </c:pt>
                <c:pt idx="96">
                  <c:v>19.40000057220459</c:v>
                </c:pt>
                <c:pt idx="97">
                  <c:v>19.60000038146973</c:v>
                </c:pt>
                <c:pt idx="98">
                  <c:v>19.80000019073486</c:v>
                </c:pt>
                <c:pt idx="99">
                  <c:v>20.0</c:v>
                </c:pt>
                <c:pt idx="100">
                  <c:v>20.19999980926514</c:v>
                </c:pt>
                <c:pt idx="101">
                  <c:v>20.39999961853027</c:v>
                </c:pt>
                <c:pt idx="102">
                  <c:v>20.59999942779541</c:v>
                </c:pt>
                <c:pt idx="103">
                  <c:v>20.79999923706055</c:v>
                </c:pt>
                <c:pt idx="104">
                  <c:v>20.99999904632568</c:v>
                </c:pt>
                <c:pt idx="105">
                  <c:v>21.19999885559082</c:v>
                </c:pt>
                <c:pt idx="106">
                  <c:v>21.40000104904175</c:v>
                </c:pt>
                <c:pt idx="107">
                  <c:v>21.60000085830688</c:v>
                </c:pt>
                <c:pt idx="108">
                  <c:v>21.80000066757202</c:v>
                </c:pt>
                <c:pt idx="109">
                  <c:v>22.00000047683716</c:v>
                </c:pt>
                <c:pt idx="110">
                  <c:v>22.20000028610229</c:v>
                </c:pt>
                <c:pt idx="111">
                  <c:v>22.40000009536743</c:v>
                </c:pt>
                <c:pt idx="112">
                  <c:v>22.59999990463257</c:v>
                </c:pt>
                <c:pt idx="113">
                  <c:v>22.7999997138977</c:v>
                </c:pt>
                <c:pt idx="114">
                  <c:v>22.99999952316284</c:v>
                </c:pt>
                <c:pt idx="115">
                  <c:v>23.19999933242798</c:v>
                </c:pt>
                <c:pt idx="116">
                  <c:v>23.39999914169312</c:v>
                </c:pt>
                <c:pt idx="117">
                  <c:v>23.59999895095825</c:v>
                </c:pt>
                <c:pt idx="118">
                  <c:v>23.80000114440918</c:v>
                </c:pt>
                <c:pt idx="119">
                  <c:v>24.00000095367432</c:v>
                </c:pt>
                <c:pt idx="120">
                  <c:v>24.20000076293945</c:v>
                </c:pt>
                <c:pt idx="121">
                  <c:v>24.40000057220459</c:v>
                </c:pt>
                <c:pt idx="122">
                  <c:v>24.60000038146973</c:v>
                </c:pt>
                <c:pt idx="123">
                  <c:v>24.80000019073486</c:v>
                </c:pt>
                <c:pt idx="124">
                  <c:v>25.0</c:v>
                </c:pt>
                <c:pt idx="125">
                  <c:v>25.19999980926514</c:v>
                </c:pt>
                <c:pt idx="126">
                  <c:v>25.39999961853027</c:v>
                </c:pt>
                <c:pt idx="127">
                  <c:v>25.59999942779541</c:v>
                </c:pt>
                <c:pt idx="128">
                  <c:v>25.79999923706055</c:v>
                </c:pt>
                <c:pt idx="129">
                  <c:v>25.99999904632568</c:v>
                </c:pt>
                <c:pt idx="130">
                  <c:v>26.19999885559082</c:v>
                </c:pt>
                <c:pt idx="131">
                  <c:v>26.40000104904175</c:v>
                </c:pt>
                <c:pt idx="132">
                  <c:v>26.60000085830688</c:v>
                </c:pt>
                <c:pt idx="133">
                  <c:v>26.80000066757202</c:v>
                </c:pt>
                <c:pt idx="134">
                  <c:v>27.00000047683716</c:v>
                </c:pt>
                <c:pt idx="135">
                  <c:v>27.20000028610229</c:v>
                </c:pt>
                <c:pt idx="136">
                  <c:v>27.40000009536743</c:v>
                </c:pt>
                <c:pt idx="137">
                  <c:v>27.59999990463257</c:v>
                </c:pt>
                <c:pt idx="138">
                  <c:v>27.7999997138977</c:v>
                </c:pt>
                <c:pt idx="139">
                  <c:v>27.99999952316284</c:v>
                </c:pt>
                <c:pt idx="140">
                  <c:v>28.19999933242798</c:v>
                </c:pt>
                <c:pt idx="141">
                  <c:v>28.39999914169312</c:v>
                </c:pt>
                <c:pt idx="142">
                  <c:v>28.59999895095825</c:v>
                </c:pt>
                <c:pt idx="143">
                  <c:v>28.80000114440918</c:v>
                </c:pt>
                <c:pt idx="144">
                  <c:v>29.00000095367432</c:v>
                </c:pt>
                <c:pt idx="145">
                  <c:v>29.20000076293945</c:v>
                </c:pt>
                <c:pt idx="146">
                  <c:v>29.40000057220459</c:v>
                </c:pt>
                <c:pt idx="147">
                  <c:v>29.60000038146973</c:v>
                </c:pt>
                <c:pt idx="148">
                  <c:v>29.80000019073486</c:v>
                </c:pt>
                <c:pt idx="149">
                  <c:v>30.0</c:v>
                </c:pt>
                <c:pt idx="150">
                  <c:v>30.19999980926514</c:v>
                </c:pt>
                <c:pt idx="151">
                  <c:v>30.39999961853027</c:v>
                </c:pt>
                <c:pt idx="152">
                  <c:v>30.59999942779541</c:v>
                </c:pt>
                <c:pt idx="153">
                  <c:v>30.79999923706055</c:v>
                </c:pt>
                <c:pt idx="154">
                  <c:v>30.99999904632568</c:v>
                </c:pt>
                <c:pt idx="155">
                  <c:v>31.19999885559082</c:v>
                </c:pt>
                <c:pt idx="156">
                  <c:v>31.40000343322754</c:v>
                </c:pt>
                <c:pt idx="157">
                  <c:v>31.59999847412109</c:v>
                </c:pt>
                <c:pt idx="158">
                  <c:v>31.80000305175781</c:v>
                </c:pt>
                <c:pt idx="159">
                  <c:v>31.99999809265137</c:v>
                </c:pt>
                <c:pt idx="160">
                  <c:v>32.20000267028809</c:v>
                </c:pt>
                <c:pt idx="161">
                  <c:v>32.39999771118164</c:v>
                </c:pt>
                <c:pt idx="162">
                  <c:v>32.60000228881836</c:v>
                </c:pt>
                <c:pt idx="163">
                  <c:v>32.79999732971191</c:v>
                </c:pt>
                <c:pt idx="164">
                  <c:v>33.00000190734863</c:v>
                </c:pt>
                <c:pt idx="165">
                  <c:v>33.19999694824219</c:v>
                </c:pt>
                <c:pt idx="166">
                  <c:v>33.40000152587891</c:v>
                </c:pt>
                <c:pt idx="167">
                  <c:v>33.59999656677246</c:v>
                </c:pt>
                <c:pt idx="168">
                  <c:v>33.80000114440918</c:v>
                </c:pt>
                <c:pt idx="169">
                  <c:v>34.00000095367432</c:v>
                </c:pt>
                <c:pt idx="170">
                  <c:v>34.20000076293945</c:v>
                </c:pt>
                <c:pt idx="171">
                  <c:v>34.40000057220459</c:v>
                </c:pt>
                <c:pt idx="172">
                  <c:v>34.60000038146972</c:v>
                </c:pt>
                <c:pt idx="173">
                  <c:v>34.80000019073486</c:v>
                </c:pt>
                <c:pt idx="174">
                  <c:v>35.0</c:v>
                </c:pt>
                <c:pt idx="175">
                  <c:v>35.19999980926514</c:v>
                </c:pt>
                <c:pt idx="176">
                  <c:v>35.39999961853027</c:v>
                </c:pt>
                <c:pt idx="177">
                  <c:v>35.59999942779541</c:v>
                </c:pt>
                <c:pt idx="178">
                  <c:v>35.79999923706054</c:v>
                </c:pt>
                <c:pt idx="179">
                  <c:v>35.99999904632568</c:v>
                </c:pt>
                <c:pt idx="180">
                  <c:v>36.19999885559082</c:v>
                </c:pt>
                <c:pt idx="181">
                  <c:v>36.40000343322754</c:v>
                </c:pt>
                <c:pt idx="182">
                  <c:v>36.5999984741211</c:v>
                </c:pt>
                <c:pt idx="183">
                  <c:v>36.80000305175781</c:v>
                </c:pt>
                <c:pt idx="184">
                  <c:v>36.99999809265137</c:v>
                </c:pt>
                <c:pt idx="185">
                  <c:v>37.20000267028809</c:v>
                </c:pt>
                <c:pt idx="186">
                  <c:v>37.39999771118164</c:v>
                </c:pt>
                <c:pt idx="187">
                  <c:v>37.60000228881836</c:v>
                </c:pt>
                <c:pt idx="188">
                  <c:v>37.79999732971191</c:v>
                </c:pt>
                <c:pt idx="189">
                  <c:v>38.00000190734863</c:v>
                </c:pt>
                <c:pt idx="190">
                  <c:v>38.19999694824219</c:v>
                </c:pt>
                <c:pt idx="191">
                  <c:v>38.40000152587891</c:v>
                </c:pt>
                <c:pt idx="192">
                  <c:v>38.59999656677246</c:v>
                </c:pt>
                <c:pt idx="193">
                  <c:v>38.80000114440918</c:v>
                </c:pt>
                <c:pt idx="194">
                  <c:v>39.00000095367432</c:v>
                </c:pt>
                <c:pt idx="195">
                  <c:v>39.20000076293945</c:v>
                </c:pt>
                <c:pt idx="196">
                  <c:v>39.40000057220459</c:v>
                </c:pt>
                <c:pt idx="197">
                  <c:v>39.60000038146972</c:v>
                </c:pt>
                <c:pt idx="198">
                  <c:v>39.80000019073486</c:v>
                </c:pt>
                <c:pt idx="199">
                  <c:v>40.0</c:v>
                </c:pt>
                <c:pt idx="200">
                  <c:v>40.19999980926514</c:v>
                </c:pt>
                <c:pt idx="201">
                  <c:v>40.39999961853027</c:v>
                </c:pt>
                <c:pt idx="202">
                  <c:v>40.59999942779541</c:v>
                </c:pt>
                <c:pt idx="203">
                  <c:v>40.79999923706054</c:v>
                </c:pt>
                <c:pt idx="204">
                  <c:v>40.99999904632568</c:v>
                </c:pt>
                <c:pt idx="205">
                  <c:v>41.19999885559082</c:v>
                </c:pt>
                <c:pt idx="206">
                  <c:v>41.39999866485595</c:v>
                </c:pt>
                <c:pt idx="207">
                  <c:v>41.5999984741211</c:v>
                </c:pt>
                <c:pt idx="208">
                  <c:v>41.79999828338623</c:v>
                </c:pt>
                <c:pt idx="209">
                  <c:v>41.99999809265137</c:v>
                </c:pt>
                <c:pt idx="210">
                  <c:v>42.1999979019165</c:v>
                </c:pt>
                <c:pt idx="211">
                  <c:v>42.39999771118164</c:v>
                </c:pt>
                <c:pt idx="212">
                  <c:v>42.60000228881836</c:v>
                </c:pt>
                <c:pt idx="213">
                  <c:v>42.8000020980835</c:v>
                </c:pt>
                <c:pt idx="214">
                  <c:v>43.00000190734863</c:v>
                </c:pt>
                <c:pt idx="215">
                  <c:v>43.20000171661377</c:v>
                </c:pt>
                <c:pt idx="216">
                  <c:v>43.40000152587891</c:v>
                </c:pt>
                <c:pt idx="217">
                  <c:v>43.60000133514404</c:v>
                </c:pt>
                <c:pt idx="218">
                  <c:v>43.80000114440918</c:v>
                </c:pt>
                <c:pt idx="219">
                  <c:v>44.00000095367432</c:v>
                </c:pt>
                <c:pt idx="220">
                  <c:v>44.20000076293945</c:v>
                </c:pt>
                <c:pt idx="221">
                  <c:v>44.40000057220459</c:v>
                </c:pt>
                <c:pt idx="222">
                  <c:v>44.60000038146972</c:v>
                </c:pt>
                <c:pt idx="223">
                  <c:v>44.80000019073486</c:v>
                </c:pt>
                <c:pt idx="224">
                  <c:v>45.0</c:v>
                </c:pt>
                <c:pt idx="225">
                  <c:v>45.19999980926514</c:v>
                </c:pt>
                <c:pt idx="226">
                  <c:v>45.39999961853027</c:v>
                </c:pt>
                <c:pt idx="227">
                  <c:v>45.59999942779541</c:v>
                </c:pt>
                <c:pt idx="228">
                  <c:v>45.79999923706054</c:v>
                </c:pt>
                <c:pt idx="229">
                  <c:v>45.99999904632568</c:v>
                </c:pt>
                <c:pt idx="230">
                  <c:v>46.19999885559082</c:v>
                </c:pt>
                <c:pt idx="231">
                  <c:v>46.39999866485595</c:v>
                </c:pt>
                <c:pt idx="232">
                  <c:v>46.5999984741211</c:v>
                </c:pt>
                <c:pt idx="233">
                  <c:v>46.79999828338623</c:v>
                </c:pt>
                <c:pt idx="234">
                  <c:v>46.99999809265137</c:v>
                </c:pt>
                <c:pt idx="235">
                  <c:v>47.1999979019165</c:v>
                </c:pt>
                <c:pt idx="236">
                  <c:v>47.39999771118164</c:v>
                </c:pt>
                <c:pt idx="237">
                  <c:v>47.60000228881836</c:v>
                </c:pt>
                <c:pt idx="238">
                  <c:v>47.8000020980835</c:v>
                </c:pt>
                <c:pt idx="239">
                  <c:v>48.00000190734863</c:v>
                </c:pt>
                <c:pt idx="240">
                  <c:v>48.20000171661377</c:v>
                </c:pt>
                <c:pt idx="241">
                  <c:v>48.40000152587891</c:v>
                </c:pt>
                <c:pt idx="242">
                  <c:v>48.60000133514404</c:v>
                </c:pt>
                <c:pt idx="243">
                  <c:v>48.80000114440918</c:v>
                </c:pt>
                <c:pt idx="244">
                  <c:v>49.00000095367432</c:v>
                </c:pt>
                <c:pt idx="245">
                  <c:v>49.20000076293945</c:v>
                </c:pt>
                <c:pt idx="246">
                  <c:v>49.40000057220459</c:v>
                </c:pt>
                <c:pt idx="247">
                  <c:v>49.60000038146972</c:v>
                </c:pt>
                <c:pt idx="248">
                  <c:v>49.80000019073486</c:v>
                </c:pt>
                <c:pt idx="249">
                  <c:v>50.0</c:v>
                </c:pt>
                <c:pt idx="250">
                  <c:v>50.19999980926514</c:v>
                </c:pt>
                <c:pt idx="251">
                  <c:v>50.39999961853027</c:v>
                </c:pt>
                <c:pt idx="252">
                  <c:v>50.59999942779541</c:v>
                </c:pt>
                <c:pt idx="253">
                  <c:v>50.79999923706054</c:v>
                </c:pt>
                <c:pt idx="254">
                  <c:v>50.99999904632568</c:v>
                </c:pt>
                <c:pt idx="255">
                  <c:v>51.19999885559082</c:v>
                </c:pt>
                <c:pt idx="256">
                  <c:v>51.39999866485595</c:v>
                </c:pt>
                <c:pt idx="257">
                  <c:v>51.5999984741211</c:v>
                </c:pt>
                <c:pt idx="258">
                  <c:v>51.79999828338623</c:v>
                </c:pt>
                <c:pt idx="259">
                  <c:v>51.99999809265137</c:v>
                </c:pt>
                <c:pt idx="260">
                  <c:v>52.1999979019165</c:v>
                </c:pt>
                <c:pt idx="261">
                  <c:v>52.39999771118164</c:v>
                </c:pt>
                <c:pt idx="262">
                  <c:v>52.60000228881836</c:v>
                </c:pt>
                <c:pt idx="263">
                  <c:v>52.8000020980835</c:v>
                </c:pt>
                <c:pt idx="264">
                  <c:v>53.00000190734863</c:v>
                </c:pt>
                <c:pt idx="265">
                  <c:v>53.20000171661377</c:v>
                </c:pt>
                <c:pt idx="266">
                  <c:v>53.40000152587891</c:v>
                </c:pt>
                <c:pt idx="267">
                  <c:v>53.60000133514404</c:v>
                </c:pt>
                <c:pt idx="268">
                  <c:v>53.80000114440918</c:v>
                </c:pt>
                <c:pt idx="269">
                  <c:v>54.00000095367432</c:v>
                </c:pt>
                <c:pt idx="270">
                  <c:v>54.20000076293945</c:v>
                </c:pt>
                <c:pt idx="271">
                  <c:v>54.40000057220459</c:v>
                </c:pt>
                <c:pt idx="272">
                  <c:v>54.60000038146972</c:v>
                </c:pt>
                <c:pt idx="273">
                  <c:v>54.80000019073486</c:v>
                </c:pt>
                <c:pt idx="274">
                  <c:v>55.0</c:v>
                </c:pt>
                <c:pt idx="275">
                  <c:v>55.19999980926514</c:v>
                </c:pt>
                <c:pt idx="276">
                  <c:v>55.39999961853027</c:v>
                </c:pt>
                <c:pt idx="277">
                  <c:v>55.59999942779541</c:v>
                </c:pt>
                <c:pt idx="278">
                  <c:v>55.79999923706054</c:v>
                </c:pt>
                <c:pt idx="279">
                  <c:v>55.99999904632568</c:v>
                </c:pt>
                <c:pt idx="280">
                  <c:v>56.19999885559082</c:v>
                </c:pt>
                <c:pt idx="281">
                  <c:v>56.39999866485595</c:v>
                </c:pt>
                <c:pt idx="282">
                  <c:v>56.5999984741211</c:v>
                </c:pt>
                <c:pt idx="283">
                  <c:v>56.79999828338623</c:v>
                </c:pt>
                <c:pt idx="284">
                  <c:v>56.99999809265137</c:v>
                </c:pt>
                <c:pt idx="285">
                  <c:v>57.1999979019165</c:v>
                </c:pt>
                <c:pt idx="286">
                  <c:v>57.39999771118164</c:v>
                </c:pt>
                <c:pt idx="287">
                  <c:v>57.60000228881836</c:v>
                </c:pt>
                <c:pt idx="288">
                  <c:v>57.8000020980835</c:v>
                </c:pt>
                <c:pt idx="289">
                  <c:v>58.00000190734863</c:v>
                </c:pt>
                <c:pt idx="290">
                  <c:v>58.20000171661377</c:v>
                </c:pt>
                <c:pt idx="291">
                  <c:v>58.40000152587891</c:v>
                </c:pt>
                <c:pt idx="292">
                  <c:v>58.60000133514404</c:v>
                </c:pt>
                <c:pt idx="293">
                  <c:v>58.80000114440918</c:v>
                </c:pt>
                <c:pt idx="294">
                  <c:v>59.00000095367432</c:v>
                </c:pt>
                <c:pt idx="295">
                  <c:v>59.20000076293945</c:v>
                </c:pt>
                <c:pt idx="296">
                  <c:v>59.40000057220459</c:v>
                </c:pt>
                <c:pt idx="297">
                  <c:v>59.60000038146972</c:v>
                </c:pt>
                <c:pt idx="298">
                  <c:v>59.80000019073486</c:v>
                </c:pt>
                <c:pt idx="299">
                  <c:v>60.0</c:v>
                </c:pt>
                <c:pt idx="300">
                  <c:v>60.19999980926514</c:v>
                </c:pt>
                <c:pt idx="301">
                  <c:v>60.39999961853027</c:v>
                </c:pt>
                <c:pt idx="302">
                  <c:v>60.59999942779541</c:v>
                </c:pt>
                <c:pt idx="303">
                  <c:v>60.79999923706054</c:v>
                </c:pt>
                <c:pt idx="304">
                  <c:v>60.99999904632568</c:v>
                </c:pt>
                <c:pt idx="305">
                  <c:v>61.19999885559082</c:v>
                </c:pt>
                <c:pt idx="306">
                  <c:v>61.39999866485595</c:v>
                </c:pt>
                <c:pt idx="307">
                  <c:v>61.5999984741211</c:v>
                </c:pt>
                <c:pt idx="308">
                  <c:v>61.79999828338623</c:v>
                </c:pt>
                <c:pt idx="309">
                  <c:v>61.99999809265137</c:v>
                </c:pt>
                <c:pt idx="310">
                  <c:v>62.1999979019165</c:v>
                </c:pt>
                <c:pt idx="311">
                  <c:v>62.39999771118164</c:v>
                </c:pt>
                <c:pt idx="312">
                  <c:v>62.60000228881836</c:v>
                </c:pt>
                <c:pt idx="313">
                  <c:v>62.8000020980835</c:v>
                </c:pt>
                <c:pt idx="314">
                  <c:v>63.00000190734863</c:v>
                </c:pt>
                <c:pt idx="315">
                  <c:v>63.20000171661377</c:v>
                </c:pt>
                <c:pt idx="316">
                  <c:v>63.40000152587891</c:v>
                </c:pt>
                <c:pt idx="317">
                  <c:v>63.60000133514404</c:v>
                </c:pt>
                <c:pt idx="318">
                  <c:v>63.80000114440918</c:v>
                </c:pt>
                <c:pt idx="319">
                  <c:v>64.00000095367432</c:v>
                </c:pt>
                <c:pt idx="320">
                  <c:v>64.20000076293945</c:v>
                </c:pt>
                <c:pt idx="321">
                  <c:v>64.40000057220459</c:v>
                </c:pt>
                <c:pt idx="322">
                  <c:v>64.60000038146973</c:v>
                </c:pt>
                <c:pt idx="323">
                  <c:v>64.80000019073486</c:v>
                </c:pt>
                <c:pt idx="324">
                  <c:v>65.0</c:v>
                </c:pt>
                <c:pt idx="325">
                  <c:v>65.19999980926513</c:v>
                </c:pt>
                <c:pt idx="326">
                  <c:v>65.39999961853027</c:v>
                </c:pt>
                <c:pt idx="327">
                  <c:v>65.5999994277954</c:v>
                </c:pt>
                <c:pt idx="328">
                  <c:v>65.79999923706054</c:v>
                </c:pt>
                <c:pt idx="329">
                  <c:v>65.99999904632568</c:v>
                </c:pt>
                <c:pt idx="330">
                  <c:v>66.19999885559082</c:v>
                </c:pt>
                <c:pt idx="331">
                  <c:v>66.39999866485595</c:v>
                </c:pt>
                <c:pt idx="332">
                  <c:v>66.59999847412109</c:v>
                </c:pt>
                <c:pt idx="333">
                  <c:v>66.79999828338623</c:v>
                </c:pt>
                <c:pt idx="334">
                  <c:v>66.99999809265137</c:v>
                </c:pt>
                <c:pt idx="335">
                  <c:v>67.1999979019165</c:v>
                </c:pt>
                <c:pt idx="336">
                  <c:v>67.39999771118164</c:v>
                </c:pt>
                <c:pt idx="337">
                  <c:v>67.60000228881835</c:v>
                </c:pt>
                <c:pt idx="338">
                  <c:v>67.8000020980835</c:v>
                </c:pt>
                <c:pt idx="339">
                  <c:v>68.00000190734863</c:v>
                </c:pt>
                <c:pt idx="340">
                  <c:v>68.20000171661377</c:v>
                </c:pt>
                <c:pt idx="341">
                  <c:v>68.4000015258789</c:v>
                </c:pt>
                <c:pt idx="342">
                  <c:v>68.60000133514404</c:v>
                </c:pt>
                <c:pt idx="343">
                  <c:v>68.80000114440918</c:v>
                </c:pt>
                <c:pt idx="344">
                  <c:v>69.00000095367432</c:v>
                </c:pt>
                <c:pt idx="345">
                  <c:v>69.20000076293945</c:v>
                </c:pt>
                <c:pt idx="346">
                  <c:v>69.40000057220459</c:v>
                </c:pt>
                <c:pt idx="347">
                  <c:v>69.60000038146973</c:v>
                </c:pt>
                <c:pt idx="348">
                  <c:v>69.80000019073486</c:v>
                </c:pt>
                <c:pt idx="349">
                  <c:v>70.0</c:v>
                </c:pt>
                <c:pt idx="350">
                  <c:v>70.20000457763672</c:v>
                </c:pt>
                <c:pt idx="351">
                  <c:v>70.39999961853027</c:v>
                </c:pt>
                <c:pt idx="352">
                  <c:v>70.59999465942383</c:v>
                </c:pt>
                <c:pt idx="353">
                  <c:v>70.79999923706054</c:v>
                </c:pt>
                <c:pt idx="354">
                  <c:v>71.00000381469727</c:v>
                </c:pt>
                <c:pt idx="355">
                  <c:v>71.19999885559082</c:v>
                </c:pt>
                <c:pt idx="356">
                  <c:v>71.39999389648437</c:v>
                </c:pt>
                <c:pt idx="357">
                  <c:v>71.59999847412109</c:v>
                </c:pt>
                <c:pt idx="358">
                  <c:v>71.80000305175781</c:v>
                </c:pt>
                <c:pt idx="359">
                  <c:v>71.99999809265137</c:v>
                </c:pt>
                <c:pt idx="360">
                  <c:v>72.19999313354492</c:v>
                </c:pt>
                <c:pt idx="361">
                  <c:v>72.39999771118164</c:v>
                </c:pt>
                <c:pt idx="362">
                  <c:v>72.60000228881835</c:v>
                </c:pt>
                <c:pt idx="363">
                  <c:v>72.80000686645508</c:v>
                </c:pt>
                <c:pt idx="364">
                  <c:v>73.00000190734863</c:v>
                </c:pt>
                <c:pt idx="365">
                  <c:v>73.19999694824218</c:v>
                </c:pt>
                <c:pt idx="366">
                  <c:v>73.4000015258789</c:v>
                </c:pt>
                <c:pt idx="367">
                  <c:v>73.60000610351562</c:v>
                </c:pt>
                <c:pt idx="368">
                  <c:v>73.80000114440918</c:v>
                </c:pt>
                <c:pt idx="369">
                  <c:v>73.99999618530273</c:v>
                </c:pt>
                <c:pt idx="370">
                  <c:v>74.20000076293945</c:v>
                </c:pt>
                <c:pt idx="371">
                  <c:v>74.40000534057617</c:v>
                </c:pt>
                <c:pt idx="372">
                  <c:v>74.60000038146973</c:v>
                </c:pt>
                <c:pt idx="373">
                  <c:v>74.79999542236328</c:v>
                </c:pt>
                <c:pt idx="374">
                  <c:v>75.0</c:v>
                </c:pt>
                <c:pt idx="375">
                  <c:v>75.20000457763672</c:v>
                </c:pt>
                <c:pt idx="376">
                  <c:v>75.39999961853027</c:v>
                </c:pt>
                <c:pt idx="377">
                  <c:v>75.59999465942383</c:v>
                </c:pt>
                <c:pt idx="378">
                  <c:v>75.79999923706054</c:v>
                </c:pt>
                <c:pt idx="379">
                  <c:v>76.00000381469727</c:v>
                </c:pt>
                <c:pt idx="380">
                  <c:v>76.19999885559082</c:v>
                </c:pt>
                <c:pt idx="381">
                  <c:v>76.39999389648437</c:v>
                </c:pt>
                <c:pt idx="382">
                  <c:v>76.59999847412109</c:v>
                </c:pt>
                <c:pt idx="383">
                  <c:v>76.80000305175781</c:v>
                </c:pt>
                <c:pt idx="384">
                  <c:v>76.99999809265137</c:v>
                </c:pt>
                <c:pt idx="385">
                  <c:v>77.19999313354492</c:v>
                </c:pt>
                <c:pt idx="386">
                  <c:v>77.39999771118164</c:v>
                </c:pt>
                <c:pt idx="387">
                  <c:v>77.60000228881835</c:v>
                </c:pt>
                <c:pt idx="388">
                  <c:v>77.80000686645508</c:v>
                </c:pt>
                <c:pt idx="389">
                  <c:v>78.00000190734863</c:v>
                </c:pt>
                <c:pt idx="390">
                  <c:v>78.19999694824218</c:v>
                </c:pt>
                <c:pt idx="391">
                  <c:v>78.4000015258789</c:v>
                </c:pt>
                <c:pt idx="392">
                  <c:v>78.60000610351562</c:v>
                </c:pt>
                <c:pt idx="393">
                  <c:v>78.80000114440918</c:v>
                </c:pt>
                <c:pt idx="394">
                  <c:v>78.99999618530273</c:v>
                </c:pt>
                <c:pt idx="395">
                  <c:v>79.20000076293945</c:v>
                </c:pt>
                <c:pt idx="396">
                  <c:v>79.40000534057617</c:v>
                </c:pt>
                <c:pt idx="397">
                  <c:v>79.60000038146973</c:v>
                </c:pt>
                <c:pt idx="398">
                  <c:v>79.79999542236328</c:v>
                </c:pt>
                <c:pt idx="399">
                  <c:v>80.0</c:v>
                </c:pt>
              </c:numCache>
            </c:numRef>
          </c:xVal>
          <c:yVal>
            <c:numRef>
              <c:f>scattering!$C$1:$C$400</c:f>
              <c:numCache>
                <c:formatCode>General</c:formatCode>
                <c:ptCount val="400"/>
                <c:pt idx="0">
                  <c:v>0.25923842913581</c:v>
                </c:pt>
                <c:pt idx="1">
                  <c:v>0.305685188250341</c:v>
                </c:pt>
                <c:pt idx="2">
                  <c:v>0.322951109678914</c:v>
                </c:pt>
                <c:pt idx="3">
                  <c:v>0.335629419629237</c:v>
                </c:pt>
                <c:pt idx="4">
                  <c:v>0.350268409215749</c:v>
                </c:pt>
                <c:pt idx="5">
                  <c:v>0.369376390131709</c:v>
                </c:pt>
                <c:pt idx="6">
                  <c:v>0.394316985458702</c:v>
                </c:pt>
                <c:pt idx="7">
                  <c:v>0.426103159140112</c:v>
                </c:pt>
                <c:pt idx="8">
                  <c:v>0.465603109198434</c:v>
                </c:pt>
                <c:pt idx="9">
                  <c:v>0.513498124790995</c:v>
                </c:pt>
                <c:pt idx="10">
                  <c:v>0.570071254022394</c:v>
                </c:pt>
                <c:pt idx="11">
                  <c:v>0.63483511661151</c:v>
                </c:pt>
                <c:pt idx="12">
                  <c:v>0.706043084255796</c:v>
                </c:pt>
                <c:pt idx="13">
                  <c:v>0.780231501107082</c:v>
                </c:pt>
                <c:pt idx="14">
                  <c:v>0.85210122405165</c:v>
                </c:pt>
                <c:pt idx="15">
                  <c:v>0.915120662022831</c:v>
                </c:pt>
                <c:pt idx="16">
                  <c:v>0.96299405093276</c:v>
                </c:pt>
                <c:pt idx="17">
                  <c:v>0.991534731835114</c:v>
                </c:pt>
                <c:pt idx="18">
                  <c:v>0.999973362372208</c:v>
                </c:pt>
                <c:pt idx="19">
                  <c:v>0.990936594139834</c:v>
                </c:pt>
                <c:pt idx="20">
                  <c:v>0.96922690925007</c:v>
                </c:pt>
                <c:pt idx="21">
                  <c:v>0.940224888496528</c:v>
                </c:pt>
                <c:pt idx="22">
                  <c:v>0.90868483066819</c:v>
                </c:pt>
                <c:pt idx="23">
                  <c:v>0.878185868275308</c:v>
                </c:pt>
                <c:pt idx="24">
                  <c:v>0.851100140012222</c:v>
                </c:pt>
                <c:pt idx="25">
                  <c:v>0.828816249411804</c:v>
                </c:pt>
                <c:pt idx="26">
                  <c:v>0.812022171484898</c:v>
                </c:pt>
                <c:pt idx="27">
                  <c:v>0.800948781048915</c:v>
                </c:pt>
                <c:pt idx="28">
                  <c:v>0.795544162163764</c:v>
                </c:pt>
                <c:pt idx="29">
                  <c:v>0.795582213234559</c:v>
                </c:pt>
                <c:pt idx="30">
                  <c:v>0.80071989021604</c:v>
                </c:pt>
                <c:pt idx="31">
                  <c:v>0.810518370369224</c:v>
                </c:pt>
                <c:pt idx="32">
                  <c:v>0.82444122822325</c:v>
                </c:pt>
                <c:pt idx="33">
                  <c:v>0.841840024435895</c:v>
                </c:pt>
                <c:pt idx="34">
                  <c:v>0.861938797134932</c:v>
                </c:pt>
                <c:pt idx="35">
                  <c:v>0.883825792677223</c:v>
                </c:pt>
                <c:pt idx="36">
                  <c:v>0.906463422750496</c:v>
                </c:pt>
                <c:pt idx="37">
                  <c:v>0.92872405455756</c:v>
                </c:pt>
                <c:pt idx="38">
                  <c:v>0.9494553411508</c:v>
                </c:pt>
                <c:pt idx="39">
                  <c:v>0.967571317559868</c:v>
                </c:pt>
                <c:pt idx="40">
                  <c:v>0.982156512454689</c:v>
                </c:pt>
                <c:pt idx="41">
                  <c:v>0.99256299712758</c:v>
                </c:pt>
                <c:pt idx="42">
                  <c:v>0.99847840969495</c:v>
                </c:pt>
                <c:pt idx="43">
                  <c:v>0.999948406604824</c:v>
                </c:pt>
                <c:pt idx="44">
                  <c:v>0.997349278739265</c:v>
                </c:pt>
                <c:pt idx="45">
                  <c:v>0.99131840128479</c:v>
                </c:pt>
                <c:pt idx="46">
                  <c:v>0.982661120752262</c:v>
                </c:pt>
                <c:pt idx="47">
                  <c:v>0.972253492843009</c:v>
                </c:pt>
                <c:pt idx="48">
                  <c:v>0.960958151161405</c:v>
                </c:pt>
                <c:pt idx="49">
                  <c:v>0.949562123696948</c:v>
                </c:pt>
                <c:pt idx="50">
                  <c:v>0.938738867621285</c:v>
                </c:pt>
                <c:pt idx="51">
                  <c:v>0.929031420719736</c:v>
                </c:pt>
                <c:pt idx="52">
                  <c:v>0.920851086331831</c:v>
                </c:pt>
                <c:pt idx="53">
                  <c:v>0.914485727258413</c:v>
                </c:pt>
                <c:pt idx="54">
                  <c:v>0.910112687499588</c:v>
                </c:pt>
                <c:pt idx="55">
                  <c:v>0.907812797975592</c:v>
                </c:pt>
                <c:pt idx="56">
                  <c:v>0.907583343498116</c:v>
                </c:pt>
                <c:pt idx="57">
                  <c:v>0.909349034259272</c:v>
                </c:pt>
                <c:pt idx="58">
                  <c:v>0.9129708782833</c:v>
                </c:pt>
                <c:pt idx="59">
                  <c:v>0.918253494507601</c:v>
                </c:pt>
                <c:pt idx="60">
                  <c:v>0.924951261789096</c:v>
                </c:pt>
                <c:pt idx="61">
                  <c:v>0.932775275370054</c:v>
                </c:pt>
                <c:pt idx="62">
                  <c:v>0.941400809500593</c:v>
                </c:pt>
                <c:pt idx="63">
                  <c:v>0.950477004123757</c:v>
                </c:pt>
                <c:pt idx="64">
                  <c:v>0.959638928646222</c:v>
                </c:pt>
                <c:pt idx="65">
                  <c:v>0.968522215055405</c:v>
                </c:pt>
                <c:pt idx="66">
                  <c:v>0.976779114819659</c:v>
                </c:pt>
                <c:pt idx="67">
                  <c:v>0.984096481881287</c:v>
                </c:pt>
                <c:pt idx="68">
                  <c:v>0.990212005842358</c:v>
                </c:pt>
                <c:pt idx="69">
                  <c:v>0.994928544564076</c:v>
                </c:pt>
                <c:pt idx="70">
                  <c:v>0.99812423718202</c:v>
                </c:pt>
                <c:pt idx="71">
                  <c:v>0.999757264090079</c:v>
                </c:pt>
                <c:pt idx="72">
                  <c:v>0.999864702074773</c:v>
                </c:pt>
                <c:pt idx="73">
                  <c:v>0.998555725485197</c:v>
                </c:pt>
                <c:pt idx="74">
                  <c:v>0.996000140881025</c:v>
                </c:pt>
                <c:pt idx="75">
                  <c:v>0.992413759232687</c:v>
                </c:pt>
                <c:pt idx="76">
                  <c:v>0.988042322188909</c:v>
                </c:pt>
                <c:pt idx="77">
                  <c:v>0.983145608422255</c:v>
                </c:pt>
                <c:pt idx="78">
                  <c:v>0.977983024683133</c:v>
                </c:pt>
                <c:pt idx="79">
                  <c:v>0.972801542639916</c:v>
                </c:pt>
                <c:pt idx="80">
                  <c:v>0.967826385174465</c:v>
                </c:pt>
                <c:pt idx="81">
                  <c:v>0.963254475949413</c:v>
                </c:pt>
                <c:pt idx="82">
                  <c:v>0.959250387534812</c:v>
                </c:pt>
                <c:pt idx="83">
                  <c:v>0.955944365188379</c:v>
                </c:pt>
                <c:pt idx="84">
                  <c:v>0.953431925371459</c:v>
                </c:pt>
                <c:pt idx="85">
                  <c:v>0.951774737887061</c:v>
                </c:pt>
                <c:pt idx="86">
                  <c:v>0.951001987432143</c:v>
                </c:pt>
                <c:pt idx="87">
                  <c:v>0.951112534417163</c:v>
                </c:pt>
                <c:pt idx="88">
                  <c:v>0.952077215368879</c:v>
                </c:pt>
                <c:pt idx="89">
                  <c:v>0.953841388926557</c:v>
                </c:pt>
                <c:pt idx="90">
                  <c:v>0.95632770370035</c:v>
                </c:pt>
                <c:pt idx="91">
                  <c:v>0.959438920589936</c:v>
                </c:pt>
                <c:pt idx="92">
                  <c:v>0.963061311057031</c:v>
                </c:pt>
                <c:pt idx="93">
                  <c:v>0.967068089193516</c:v>
                </c:pt>
                <c:pt idx="94">
                  <c:v>0.971323340751892</c:v>
                </c:pt>
                <c:pt idx="95">
                  <c:v>0.975686283556523</c:v>
                </c:pt>
                <c:pt idx="96">
                  <c:v>0.98001582796021</c:v>
                </c:pt>
                <c:pt idx="97">
                  <c:v>0.984175319855695</c:v>
                </c:pt>
                <c:pt idx="98">
                  <c:v>0.988037289713433</c:v>
                </c:pt>
                <c:pt idx="99">
                  <c:v>0.991487983425039</c:v>
                </c:pt>
                <c:pt idx="100">
                  <c:v>0.994431423623415</c:v>
                </c:pt>
                <c:pt idx="101">
                  <c:v>0.996792750612813</c:v>
                </c:pt>
                <c:pt idx="102">
                  <c:v>0.998520623154935</c:v>
                </c:pt>
                <c:pt idx="103">
                  <c:v>0.999588519228269</c:v>
                </c:pt>
                <c:pt idx="104">
                  <c:v>0.99999485857773</c:v>
                </c:pt>
                <c:pt idx="105">
                  <c:v>0.999761961523401</c:v>
                </c:pt>
                <c:pt idx="106">
                  <c:v>0.998933936139181</c:v>
                </c:pt>
                <c:pt idx="107">
                  <c:v>0.997573749121848</c:v>
                </c:pt>
                <c:pt idx="108">
                  <c:v>0.995759548773066</c:v>
                </c:pt>
                <c:pt idx="109">
                  <c:v>0.993580701880128</c:v>
                </c:pt>
                <c:pt idx="110">
                  <c:v>0.991133669745224</c:v>
                </c:pt>
                <c:pt idx="111">
                  <c:v>0.988518000946693</c:v>
                </c:pt>
                <c:pt idx="112">
                  <c:v>0.985832622338252</c:v>
                </c:pt>
                <c:pt idx="113">
                  <c:v>0.983172563732593</c:v>
                </c:pt>
                <c:pt idx="114">
                  <c:v>0.980626198080633</c:v>
                </c:pt>
                <c:pt idx="115">
                  <c:v>0.978273030319419</c:v>
                </c:pt>
                <c:pt idx="116">
                  <c:v>0.976182028465761</c:v>
                </c:pt>
                <c:pt idx="117">
                  <c:v>0.974410461886415</c:v>
                </c:pt>
                <c:pt idx="118">
                  <c:v>0.973003179605084</c:v>
                </c:pt>
                <c:pt idx="119">
                  <c:v>0.97199235983375</c:v>
                </c:pt>
                <c:pt idx="120">
                  <c:v>0.971397429157955</c:v>
                </c:pt>
                <c:pt idx="121">
                  <c:v>0.971225433673034</c:v>
                </c:pt>
                <c:pt idx="122">
                  <c:v>0.971471551740971</c:v>
                </c:pt>
                <c:pt idx="123">
                  <c:v>0.972119822354002</c:v>
                </c:pt>
                <c:pt idx="124">
                  <c:v>0.973144043630967</c:v>
                </c:pt>
                <c:pt idx="125">
                  <c:v>0.974508822931549</c:v>
                </c:pt>
                <c:pt idx="126">
                  <c:v>0.976170765484542</c:v>
                </c:pt>
                <c:pt idx="127">
                  <c:v>0.978079790836068</c:v>
                </c:pt>
                <c:pt idx="128">
                  <c:v>0.980180565706851</c:v>
                </c:pt>
                <c:pt idx="129">
                  <c:v>0.982414038209799</c:v>
                </c:pt>
                <c:pt idx="130">
                  <c:v>0.984719052333179</c:v>
                </c:pt>
                <c:pt idx="131">
                  <c:v>0.987034041343061</c:v>
                </c:pt>
                <c:pt idx="132">
                  <c:v>0.989298597637359</c:v>
                </c:pt>
                <c:pt idx="133">
                  <c:v>0.991455289584602</c:v>
                </c:pt>
                <c:pt idx="134">
                  <c:v>0.99345111950132</c:v>
                </c:pt>
                <c:pt idx="135">
                  <c:v>0.99523898536811</c:v>
                </c:pt>
                <c:pt idx="136">
                  <c:v>0.996778926298709</c:v>
                </c:pt>
                <c:pt idx="137">
                  <c:v>0.998039130388782</c:v>
                </c:pt>
                <c:pt idx="138">
                  <c:v>0.998996664500529</c:v>
                </c:pt>
                <c:pt idx="139">
                  <c:v>0.999637897696874</c:v>
                </c:pt>
                <c:pt idx="140">
                  <c:v>0.999958604811676</c:v>
                </c:pt>
                <c:pt idx="141">
                  <c:v>0.999963752741861</c:v>
                </c:pt>
                <c:pt idx="142">
                  <c:v>0.999666988020502</c:v>
                </c:pt>
                <c:pt idx="143">
                  <c:v>0.999089850208586</c:v>
                </c:pt>
                <c:pt idx="144">
                  <c:v>0.998260803607255</c:v>
                </c:pt>
                <c:pt idx="145">
                  <c:v>0.997214027814758</c:v>
                </c:pt>
                <c:pt idx="146">
                  <c:v>0.995988162961918</c:v>
                </c:pt>
                <c:pt idx="147">
                  <c:v>0.994624970347971</c:v>
                </c:pt>
                <c:pt idx="148">
                  <c:v>0.993167996888054</c:v>
                </c:pt>
                <c:pt idx="149">
                  <c:v>0.991661285247502</c:v>
                </c:pt>
                <c:pt idx="150">
                  <c:v>0.990148168671171</c:v>
                </c:pt>
                <c:pt idx="151">
                  <c:v>0.988670180438277</c:v>
                </c:pt>
                <c:pt idx="152">
                  <c:v>0.987266098704709</c:v>
                </c:pt>
                <c:pt idx="153">
                  <c:v>0.985971138941964</c:v>
                </c:pt>
                <c:pt idx="154">
                  <c:v>0.984816298753099</c:v>
                </c:pt>
                <c:pt idx="155">
                  <c:v>0.983827853841099</c:v>
                </c:pt>
                <c:pt idx="156">
                  <c:v>0.983026982709582</c:v>
                </c:pt>
                <c:pt idx="157">
                  <c:v>0.982429628441713</c:v>
                </c:pt>
                <c:pt idx="158">
                  <c:v>0.982046229494253</c:v>
                </c:pt>
                <c:pt idx="159">
                  <c:v>0.981881939465209</c:v>
                </c:pt>
                <c:pt idx="160">
                  <c:v>0.98193660628487</c:v>
                </c:pt>
                <c:pt idx="161">
                  <c:v>0.982205053350701</c:v>
                </c:pt>
                <c:pt idx="162">
                  <c:v>0.982677402351156</c:v>
                </c:pt>
                <c:pt idx="163">
                  <c:v>0.983339352159772</c:v>
                </c:pt>
                <c:pt idx="164">
                  <c:v>0.984172802896572</c:v>
                </c:pt>
                <c:pt idx="165">
                  <c:v>0.98515611457183</c:v>
                </c:pt>
                <c:pt idx="166">
                  <c:v>0.986264979523627</c:v>
                </c:pt>
                <c:pt idx="167">
                  <c:v>0.987472655626229</c:v>
                </c:pt>
                <c:pt idx="168">
                  <c:v>0.988751020471321</c:v>
                </c:pt>
                <c:pt idx="169">
                  <c:v>0.990070809281915</c:v>
                </c:pt>
                <c:pt idx="170">
                  <c:v>0.991402609633916</c:v>
                </c:pt>
                <c:pt idx="171">
                  <c:v>0.99271738310137</c:v>
                </c:pt>
                <c:pt idx="172">
                  <c:v>0.993987149187146</c:v>
                </c:pt>
                <c:pt idx="173">
                  <c:v>0.99518560809604</c:v>
                </c:pt>
                <c:pt idx="174">
                  <c:v>0.996288716698667</c:v>
                </c:pt>
                <c:pt idx="175">
                  <c:v>0.997275202727277</c:v>
                </c:pt>
                <c:pt idx="176">
                  <c:v>0.998127003414618</c:v>
                </c:pt>
                <c:pt idx="177">
                  <c:v>0.998829616692806</c:v>
                </c:pt>
                <c:pt idx="178">
                  <c:v>0.999372355654516</c:v>
                </c:pt>
                <c:pt idx="179">
                  <c:v>0.99974850012407</c:v>
                </c:pt>
                <c:pt idx="180">
                  <c:v>0.999955342718396</c:v>
                </c:pt>
                <c:pt idx="181">
                  <c:v>0.999994129441017</c:v>
                </c:pt>
                <c:pt idx="182">
                  <c:v>0.999869906876845</c:v>
                </c:pt>
                <c:pt idx="183">
                  <c:v>0.999591253758894</c:v>
                </c:pt>
                <c:pt idx="184">
                  <c:v>0.999170003327573</c:v>
                </c:pt>
                <c:pt idx="185">
                  <c:v>0.998620742389005</c:v>
                </c:pt>
                <c:pt idx="186">
                  <c:v>0.997960519221296</c:v>
                </c:pt>
                <c:pt idx="187">
                  <c:v>0.997208151643016</c:v>
                </c:pt>
                <c:pt idx="188">
                  <c:v>0.996383967615384</c:v>
                </c:pt>
                <c:pt idx="189">
                  <c:v>0.995509009841086</c:v>
                </c:pt>
                <c:pt idx="190">
                  <c:v>0.994604840678068</c:v>
                </c:pt>
                <c:pt idx="191">
                  <c:v>0.993692728671731</c:v>
                </c:pt>
                <c:pt idx="192">
                  <c:v>0.992793534985688</c:v>
                </c:pt>
                <c:pt idx="193">
                  <c:v>0.991926955356799</c:v>
                </c:pt>
                <c:pt idx="194">
                  <c:v>0.991111470635947</c:v>
                </c:pt>
                <c:pt idx="195">
                  <c:v>0.990363794057174</c:v>
                </c:pt>
                <c:pt idx="196">
                  <c:v>0.989698709373854</c:v>
                </c:pt>
                <c:pt idx="197">
                  <c:v>0.989128835545914</c:v>
                </c:pt>
                <c:pt idx="198">
                  <c:v>0.988664465664798</c:v>
                </c:pt>
                <c:pt idx="199">
                  <c:v>0.988313457803746</c:v>
                </c:pt>
                <c:pt idx="200">
                  <c:v>0.988081175861914</c:v>
                </c:pt>
                <c:pt idx="201">
                  <c:v>0.987970477941331</c:v>
                </c:pt>
                <c:pt idx="202">
                  <c:v>0.987981749440473</c:v>
                </c:pt>
                <c:pt idx="203">
                  <c:v>0.988112977822081</c:v>
                </c:pt>
                <c:pt idx="204">
                  <c:v>0.988359865870223</c:v>
                </c:pt>
                <c:pt idx="205">
                  <c:v>0.988715980150859</c:v>
                </c:pt>
                <c:pt idx="206">
                  <c:v>0.989172931295592</c:v>
                </c:pt>
                <c:pt idx="207">
                  <c:v>0.989720582612814</c:v>
                </c:pt>
                <c:pt idx="208">
                  <c:v>0.990347283376295</c:v>
                </c:pt>
                <c:pt idx="209">
                  <c:v>0.991040122940991</c:v>
                </c:pt>
                <c:pt idx="210">
                  <c:v>0.991785201591874</c:v>
                </c:pt>
                <c:pt idx="211">
                  <c:v>0.992567913755953</c:v>
                </c:pt>
                <c:pt idx="212">
                  <c:v>0.993373258269744</c:v>
                </c:pt>
                <c:pt idx="213">
                  <c:v>0.99418605467275</c:v>
                </c:pt>
                <c:pt idx="214">
                  <c:v>0.99499135026771</c:v>
                </c:pt>
                <c:pt idx="215">
                  <c:v>0.995774627054348</c:v>
                </c:pt>
                <c:pt idx="216">
                  <c:v>0.996522091289791</c:v>
                </c:pt>
                <c:pt idx="217">
                  <c:v>0.997220925744004</c:v>
                </c:pt>
                <c:pt idx="218">
                  <c:v>0.997859518617039</c:v>
                </c:pt>
                <c:pt idx="219">
                  <c:v>0.998427664499554</c:v>
                </c:pt>
                <c:pt idx="220">
                  <c:v>0.998916733328219</c:v>
                </c:pt>
                <c:pt idx="221">
                  <c:v>0.999319804011877</c:v>
                </c:pt>
                <c:pt idx="222">
                  <c:v>0.999631760261464</c:v>
                </c:pt>
                <c:pt idx="223">
                  <c:v>0.999849347115857</c:v>
                </c:pt>
                <c:pt idx="224">
                  <c:v>0.999971187678657</c:v>
                </c:pt>
                <c:pt idx="225">
                  <c:v>0.99999776062393</c:v>
                </c:pt>
                <c:pt idx="226">
                  <c:v>0.999931340046957</c:v>
                </c:pt>
                <c:pt idx="227">
                  <c:v>0.999775900185136</c:v>
                </c:pt>
                <c:pt idx="228">
                  <c:v>0.99953698837491</c:v>
                </c:pt>
                <c:pt idx="229">
                  <c:v>0.999221570310505</c:v>
                </c:pt>
                <c:pt idx="230">
                  <c:v>0.998837852205997</c:v>
                </c:pt>
                <c:pt idx="231">
                  <c:v>0.998395084820296</c:v>
                </c:pt>
                <c:pt idx="232">
                  <c:v>0.997903354482128</c:v>
                </c:pt>
                <c:pt idx="233">
                  <c:v>0.997373366255734</c:v>
                </c:pt>
                <c:pt idx="234">
                  <c:v>0.99681622423293</c:v>
                </c:pt>
                <c:pt idx="235">
                  <c:v>0.996243213645467</c:v>
                </c:pt>
                <c:pt idx="236">
                  <c:v>0.995665589089591</c:v>
                </c:pt>
                <c:pt idx="237">
                  <c:v>0.995094359214205</c:v>
                </c:pt>
                <c:pt idx="238">
                  <c:v>0.994540152416263</c:v>
                </c:pt>
                <c:pt idx="239">
                  <c:v>0.99401296199128</c:v>
                </c:pt>
                <c:pt idx="240">
                  <c:v>0.993522046369813</c:v>
                </c:pt>
                <c:pt idx="241">
                  <c:v>0.993075780357093</c:v>
                </c:pt>
                <c:pt idx="242">
                  <c:v>0.992681540892608</c:v>
                </c:pt>
                <c:pt idx="243">
                  <c:v>0.99234561424402</c:v>
                </c:pt>
                <c:pt idx="244">
                  <c:v>0.992073124884994</c:v>
                </c:pt>
                <c:pt idx="245">
                  <c:v>0.991867985958534</c:v>
                </c:pt>
                <c:pt idx="246">
                  <c:v>0.991732870932975</c:v>
                </c:pt>
                <c:pt idx="247">
                  <c:v>0.991669205812458</c:v>
                </c:pt>
                <c:pt idx="248">
                  <c:v>0.991677181060928</c:v>
                </c:pt>
                <c:pt idx="249">
                  <c:v>0.991755782230886</c:v>
                </c:pt>
                <c:pt idx="250">
                  <c:v>0.991902838147232</c:v>
                </c:pt>
                <c:pt idx="251">
                  <c:v>0.992115085374961</c:v>
                </c:pt>
                <c:pt idx="252">
                  <c:v>0.992388247590219</c:v>
                </c:pt>
                <c:pt idx="253">
                  <c:v>0.992717128372122</c:v>
                </c:pt>
                <c:pt idx="254">
                  <c:v>0.993095715833738</c:v>
                </c:pt>
                <c:pt idx="255">
                  <c:v>0.993517297413056</c:v>
                </c:pt>
                <c:pt idx="256">
                  <c:v>0.993974583048449</c:v>
                </c:pt>
                <c:pt idx="257">
                  <c:v>0.994459834870059</c:v>
                </c:pt>
                <c:pt idx="258">
                  <c:v>0.994965001452125</c:v>
                </c:pt>
                <c:pt idx="259">
                  <c:v>0.99548185459638</c:v>
                </c:pt>
                <c:pt idx="260">
                  <c:v>0.996002126559091</c:v>
                </c:pt>
                <c:pt idx="261">
                  <c:v>0.996517645600334</c:v>
                </c:pt>
                <c:pt idx="262">
                  <c:v>0.997020479505701</c:v>
                </c:pt>
                <c:pt idx="263">
                  <c:v>0.997503013761569</c:v>
                </c:pt>
                <c:pt idx="264">
                  <c:v>0.99795814168697</c:v>
                </c:pt>
                <c:pt idx="265">
                  <c:v>0.998379324062434</c:v>
                </c:pt>
                <c:pt idx="266">
                  <c:v>0.998760697828073</c:v>
                </c:pt>
                <c:pt idx="267">
                  <c:v>0.999097159493389</c:v>
                </c:pt>
                <c:pt idx="268">
                  <c:v>0.999384434130837</c:v>
                </c:pt>
                <c:pt idx="269">
                  <c:v>0.999619128935429</c:v>
                </c:pt>
                <c:pt idx="270">
                  <c:v>0.999798770642253</c:v>
                </c:pt>
                <c:pt idx="271">
                  <c:v>0.999921826423367</c:v>
                </c:pt>
                <c:pt idx="272">
                  <c:v>0.999987708225081</c:v>
                </c:pt>
                <c:pt idx="273">
                  <c:v>0.999996760845621</c:v>
                </c:pt>
                <c:pt idx="274">
                  <c:v>0.999950234380644</c:v>
                </c:pt>
                <c:pt idx="275">
                  <c:v>0.999850241969907</c:v>
                </c:pt>
                <c:pt idx="276">
                  <c:v>0.999699704053226</c:v>
                </c:pt>
                <c:pt idx="277">
                  <c:v>0.999502280579912</c:v>
                </c:pt>
                <c:pt idx="278">
                  <c:v>0.999262292807206</c:v>
                </c:pt>
                <c:pt idx="279">
                  <c:v>0.998984636465933</c:v>
                </c:pt>
                <c:pt idx="280">
                  <c:v>0.998674688163939</c:v>
                </c:pt>
                <c:pt idx="281">
                  <c:v>0.99833820694018</c:v>
                </c:pt>
                <c:pt idx="282">
                  <c:v>0.997981232876962</c:v>
                </c:pt>
                <c:pt idx="283">
                  <c:v>0.997609984628697</c:v>
                </c:pt>
                <c:pt idx="284">
                  <c:v>0.997230757637974</c:v>
                </c:pt>
                <c:pt idx="285">
                  <c:v>0.996849824689926</c:v>
                </c:pt>
                <c:pt idx="286">
                  <c:v>0.99647334031067</c:v>
                </c:pt>
                <c:pt idx="287">
                  <c:v>0.996107241793004</c:v>
                </c:pt>
                <c:pt idx="288">
                  <c:v>0.995757199815445</c:v>
                </c:pt>
                <c:pt idx="289">
                  <c:v>0.995428489143364</c:v>
                </c:pt>
                <c:pt idx="290">
                  <c:v>0.995125955367811</c:v>
                </c:pt>
                <c:pt idx="291">
                  <c:v>0.99485394621373</c:v>
                </c:pt>
                <c:pt idx="292">
                  <c:v>0.994616260949215</c:v>
                </c:pt>
                <c:pt idx="293">
                  <c:v>0.994416109320156</c:v>
                </c:pt>
                <c:pt idx="294">
                  <c:v>0.994256080164077</c:v>
                </c:pt>
                <c:pt idx="295">
                  <c:v>0.994138119724247</c:v>
                </c:pt>
                <c:pt idx="296">
                  <c:v>0.994063519565622</c:v>
                </c:pt>
                <c:pt idx="297">
                  <c:v>0.994032913887287</c:v>
                </c:pt>
                <c:pt idx="298">
                  <c:v>0.994046285930819</c:v>
                </c:pt>
                <c:pt idx="299">
                  <c:v>0.994102983099033</c:v>
                </c:pt>
                <c:pt idx="300">
                  <c:v>0.994201740323628</c:v>
                </c:pt>
                <c:pt idx="301">
                  <c:v>0.994340711151785</c:v>
                </c:pt>
                <c:pt idx="302">
                  <c:v>0.994517505959593</c:v>
                </c:pt>
                <c:pt idx="303">
                  <c:v>0.994729236643342</c:v>
                </c:pt>
                <c:pt idx="304">
                  <c:v>0.994972567087384</c:v>
                </c:pt>
                <c:pt idx="305">
                  <c:v>0.995243768659273</c:v>
                </c:pt>
                <c:pt idx="306">
                  <c:v>0.995538779939143</c:v>
                </c:pt>
                <c:pt idx="307">
                  <c:v>0.995853269851362</c:v>
                </c:pt>
                <c:pt idx="308">
                  <c:v>0.996182703333028</c:v>
                </c:pt>
                <c:pt idx="309">
                  <c:v>0.996522408647046</c:v>
                </c:pt>
                <c:pt idx="310">
                  <c:v>0.996867645428542</c:v>
                </c:pt>
                <c:pt idx="311">
                  <c:v>0.997213672543595</c:v>
                </c:pt>
                <c:pt idx="312">
                  <c:v>0.997555822914729</c:v>
                </c:pt>
                <c:pt idx="313">
                  <c:v>0.997889535704791</c:v>
                </c:pt>
                <c:pt idx="314">
                  <c:v>0.998210467263695</c:v>
                </c:pt>
                <c:pt idx="315">
                  <c:v>0.998514516378401</c:v>
                </c:pt>
                <c:pt idx="316">
                  <c:v>0.998797886069087</c:v>
                </c:pt>
                <c:pt idx="317">
                  <c:v>0.999057131916796</c:v>
                </c:pt>
                <c:pt idx="318">
                  <c:v>0.999289204506068</c:v>
                </c:pt>
                <c:pt idx="319">
                  <c:v>0.999491485438148</c:v>
                </c:pt>
                <c:pt idx="320">
                  <c:v>0.999661816475352</c:v>
                </c:pt>
                <c:pt idx="321">
                  <c:v>0.999798521491086</c:v>
                </c:pt>
                <c:pt idx="322">
                  <c:v>0.999900421020343</c:v>
                </c:pt>
                <c:pt idx="323">
                  <c:v>0.999966839329643</c:v>
                </c:pt>
                <c:pt idx="324">
                  <c:v>0.999997604050248</c:v>
                </c:pt>
                <c:pt idx="325">
                  <c:v>0.999993038541223</c:v>
                </c:pt>
                <c:pt idx="326">
                  <c:v>0.999953947266516</c:v>
                </c:pt>
                <c:pt idx="327">
                  <c:v>0.999881594579872</c:v>
                </c:pt>
                <c:pt idx="328">
                  <c:v>0.999777677410736</c:v>
                </c:pt>
                <c:pt idx="329">
                  <c:v>0.999644292431019</c:v>
                </c:pt>
                <c:pt idx="330">
                  <c:v>0.999483898355253</c:v>
                </c:pt>
                <c:pt idx="331">
                  <c:v>0.999299274083894</c:v>
                </c:pt>
                <c:pt idx="332">
                  <c:v>0.999093473440825</c:v>
                </c:pt>
                <c:pt idx="333">
                  <c:v>0.998869777281336</c:v>
                </c:pt>
                <c:pt idx="334">
                  <c:v>0.998631643756277</c:v>
                </c:pt>
                <c:pt idx="335">
                  <c:v>0.998382657512681</c:v>
                </c:pt>
                <c:pt idx="336">
                  <c:v>0.998126478591971</c:v>
                </c:pt>
                <c:pt idx="337">
                  <c:v>0.997866785551425</c:v>
                </c:pt>
                <c:pt idx="338">
                  <c:v>0.997607250767787</c:v>
                </c:pt>
                <c:pt idx="339">
                  <c:v>0.997351455350001</c:v>
                </c:pt>
                <c:pt idx="340">
                  <c:v>0.997102868449025</c:v>
                </c:pt>
                <c:pt idx="341">
                  <c:v>0.996864798468665</c:v>
                </c:pt>
                <c:pt idx="342">
                  <c:v>0.996640353742395</c:v>
                </c:pt>
                <c:pt idx="343">
                  <c:v>0.996432406896833</c:v>
                </c:pt>
                <c:pt idx="344">
                  <c:v>0.996243563219476</c:v>
                </c:pt>
                <c:pt idx="345">
                  <c:v>0.996076133282091</c:v>
                </c:pt>
                <c:pt idx="346">
                  <c:v>0.995932110006858</c:v>
                </c:pt>
                <c:pt idx="347">
                  <c:v>0.995813150300865</c:v>
                </c:pt>
                <c:pt idx="348">
                  <c:v>0.99572056132626</c:v>
                </c:pt>
                <c:pt idx="349">
                  <c:v>0.995655291418667</c:v>
                </c:pt>
                <c:pt idx="350">
                  <c:v>0.995617925059684</c:v>
                </c:pt>
                <c:pt idx="351">
                  <c:v>0.995608685707961</c:v>
                </c:pt>
                <c:pt idx="352">
                  <c:v>0.995627433911458</c:v>
                </c:pt>
                <c:pt idx="353">
                  <c:v>0.995673685424412</c:v>
                </c:pt>
                <c:pt idx="354">
                  <c:v>0.995746615392974</c:v>
                </c:pt>
                <c:pt idx="355">
                  <c:v>0.995845072912891</c:v>
                </c:pt>
                <c:pt idx="356">
                  <c:v>0.99596761440409</c:v>
                </c:pt>
                <c:pt idx="357">
                  <c:v>0.996112523064314</c:v>
                </c:pt>
                <c:pt idx="358">
                  <c:v>0.996277817381787</c:v>
                </c:pt>
                <c:pt idx="359">
                  <c:v>0.996461288800887</c:v>
                </c:pt>
                <c:pt idx="360">
                  <c:v>0.996660553244997</c:v>
                </c:pt>
                <c:pt idx="361">
                  <c:v>0.996873069766701</c:v>
                </c:pt>
                <c:pt idx="362">
                  <c:v>0.997096151509536</c:v>
                </c:pt>
                <c:pt idx="363">
                  <c:v>0.997327029625994</c:v>
                </c:pt>
                <c:pt idx="364">
                  <c:v>0.997562868210254</c:v>
                </c:pt>
                <c:pt idx="365">
                  <c:v>0.997800833698085</c:v>
                </c:pt>
                <c:pt idx="366">
                  <c:v>0.998038107896694</c:v>
                </c:pt>
                <c:pt idx="367">
                  <c:v>0.998271899069738</c:v>
                </c:pt>
                <c:pt idx="368">
                  <c:v>0.998499498899477</c:v>
                </c:pt>
                <c:pt idx="369">
                  <c:v>0.998718335913392</c:v>
                </c:pt>
                <c:pt idx="370">
                  <c:v>0.998925981412645</c:v>
                </c:pt>
                <c:pt idx="371">
                  <c:v>0.999120158185692</c:v>
                </c:pt>
                <c:pt idx="372">
                  <c:v>0.999298788748798</c:v>
                </c:pt>
                <c:pt idx="373">
                  <c:v>0.999460033005874</c:v>
                </c:pt>
                <c:pt idx="374">
                  <c:v>0.999602286085072</c:v>
                </c:pt>
                <c:pt idx="375">
                  <c:v>0.999724182873502</c:v>
                </c:pt>
                <c:pt idx="376">
                  <c:v>0.999824628955713</c:v>
                </c:pt>
                <c:pt idx="377">
                  <c:v>0.999902816327741</c:v>
                </c:pt>
                <c:pt idx="378">
                  <c:v>0.999958213740284</c:v>
                </c:pt>
                <c:pt idx="379">
                  <c:v>0.999990566224029</c:v>
                </c:pt>
                <c:pt idx="380">
                  <c:v>0.999999904043861</c:v>
                </c:pt>
                <c:pt idx="381">
                  <c:v>0.999986534974621</c:v>
                </c:pt>
                <c:pt idx="382">
                  <c:v>0.999951029391033</c:v>
                </c:pt>
                <c:pt idx="383">
                  <c:v>0.999894215261756</c:v>
                </c:pt>
                <c:pt idx="384">
                  <c:v>0.999817165155772</c:v>
                </c:pt>
                <c:pt idx="385">
                  <c:v>0.999721168374807</c:v>
                </c:pt>
                <c:pt idx="386">
                  <c:v>0.999607714203222</c:v>
                </c:pt>
                <c:pt idx="387">
                  <c:v>0.999478483977818</c:v>
                </c:pt>
                <c:pt idx="388">
                  <c:v>0.999335313375069</c:v>
                </c:pt>
                <c:pt idx="389">
                  <c:v>0.999180179386277</c:v>
                </c:pt>
                <c:pt idx="390">
                  <c:v>0.999015152361501</c:v>
                </c:pt>
                <c:pt idx="391">
                  <c:v>0.998842382043333</c:v>
                </c:pt>
                <c:pt idx="392">
                  <c:v>0.998664088931899</c:v>
                </c:pt>
                <c:pt idx="393">
                  <c:v>0.99848252211057</c:v>
                </c:pt>
                <c:pt idx="394">
                  <c:v>0.99829991422497</c:v>
                </c:pt>
                <c:pt idx="395">
                  <c:v>0.998118472756594</c:v>
                </c:pt>
                <c:pt idx="396">
                  <c:v>0.997940372798023</c:v>
                </c:pt>
                <c:pt idx="397">
                  <c:v>0.997767714959925</c:v>
                </c:pt>
                <c:pt idx="398">
                  <c:v>0.997602486611952</c:v>
                </c:pt>
                <c:pt idx="399">
                  <c:v>0.997446559432242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scattering!$D$1:$D$400</c:f>
              <c:numCache>
                <c:formatCode>0.00E+00</c:formatCode>
                <c:ptCount val="400"/>
                <c:pt idx="0">
                  <c:v>0.199999809265137</c:v>
                </c:pt>
                <c:pt idx="1">
                  <c:v>0.399999618530273</c:v>
                </c:pt>
                <c:pt idx="2">
                  <c:v>0.59999942779541</c:v>
                </c:pt>
                <c:pt idx="3">
                  <c:v>0.800000429153442</c:v>
                </c:pt>
                <c:pt idx="4">
                  <c:v>1.00000023841858</c:v>
                </c:pt>
                <c:pt idx="5">
                  <c:v>1.200000047683716</c:v>
                </c:pt>
                <c:pt idx="6">
                  <c:v>1.399999856948852</c:v>
                </c:pt>
                <c:pt idx="7">
                  <c:v>1.599999666213989</c:v>
                </c:pt>
                <c:pt idx="8">
                  <c:v>1.800000667572021</c:v>
                </c:pt>
                <c:pt idx="9">
                  <c:v>2.000000476837158</c:v>
                </c:pt>
                <c:pt idx="10">
                  <c:v>2.200000286102295</c:v>
                </c:pt>
                <c:pt idx="11">
                  <c:v>2.400000095367432</c:v>
                </c:pt>
                <c:pt idx="12">
                  <c:v>2.599999904632568</c:v>
                </c:pt>
                <c:pt idx="13">
                  <c:v>2.799999713897705</c:v>
                </c:pt>
                <c:pt idx="14">
                  <c:v>2.999999523162842</c:v>
                </c:pt>
                <c:pt idx="15">
                  <c:v>3.199999332427978</c:v>
                </c:pt>
                <c:pt idx="16">
                  <c:v>3.400000333786011</c:v>
                </c:pt>
                <c:pt idx="17">
                  <c:v>3.600000143051147</c:v>
                </c:pt>
                <c:pt idx="18">
                  <c:v>3.799999952316284</c:v>
                </c:pt>
                <c:pt idx="19">
                  <c:v>3.999999761581421</c:v>
                </c:pt>
                <c:pt idx="20">
                  <c:v>4.199999570846558</c:v>
                </c:pt>
                <c:pt idx="21">
                  <c:v>4.40000057220459</c:v>
                </c:pt>
                <c:pt idx="22">
                  <c:v>4.600000381469726</c:v>
                </c:pt>
                <c:pt idx="23">
                  <c:v>4.800000190734863</c:v>
                </c:pt>
                <c:pt idx="24">
                  <c:v>5.0</c:v>
                </c:pt>
                <c:pt idx="25">
                  <c:v>5.199999809265137</c:v>
                </c:pt>
                <c:pt idx="26">
                  <c:v>5.399999618530273</c:v>
                </c:pt>
                <c:pt idx="27">
                  <c:v>5.59999942779541</c:v>
                </c:pt>
                <c:pt idx="28">
                  <c:v>5.799999237060547</c:v>
                </c:pt>
                <c:pt idx="29">
                  <c:v>6.000000238418579</c:v>
                </c:pt>
                <c:pt idx="30">
                  <c:v>6.200000047683716</c:v>
                </c:pt>
                <c:pt idx="31">
                  <c:v>6.399999856948852</c:v>
                </c:pt>
                <c:pt idx="32">
                  <c:v>6.600000858306885</c:v>
                </c:pt>
                <c:pt idx="33">
                  <c:v>6.800000667572021</c:v>
                </c:pt>
                <c:pt idx="34">
                  <c:v>7.000000476837158</c:v>
                </c:pt>
                <c:pt idx="35">
                  <c:v>7.200000286102295</c:v>
                </c:pt>
                <c:pt idx="36">
                  <c:v>7.400000095367431</c:v>
                </c:pt>
                <c:pt idx="37">
                  <c:v>7.599999904632568</c:v>
                </c:pt>
                <c:pt idx="38">
                  <c:v>7.799999713897704</c:v>
                </c:pt>
                <c:pt idx="39">
                  <c:v>7.999999523162841</c:v>
                </c:pt>
                <c:pt idx="40">
                  <c:v>8.199999332427978</c:v>
                </c:pt>
                <c:pt idx="41">
                  <c:v>8.399999141693115</c:v>
                </c:pt>
                <c:pt idx="42">
                  <c:v>8.600000143051147</c:v>
                </c:pt>
                <c:pt idx="43">
                  <c:v>8.799999952316284</c:v>
                </c:pt>
                <c:pt idx="44">
                  <c:v>8.999999761581421</c:v>
                </c:pt>
                <c:pt idx="45">
                  <c:v>9.200000762939453</c:v>
                </c:pt>
                <c:pt idx="46">
                  <c:v>9.40000057220459</c:v>
                </c:pt>
                <c:pt idx="47">
                  <c:v>9.600000381469726</c:v>
                </c:pt>
                <c:pt idx="48">
                  <c:v>9.800000190734863</c:v>
                </c:pt>
                <c:pt idx="49">
                  <c:v>10.0</c:v>
                </c:pt>
                <c:pt idx="50">
                  <c:v>10.19999980926514</c:v>
                </c:pt>
                <c:pt idx="51">
                  <c:v>10.39999961853027</c:v>
                </c:pt>
                <c:pt idx="52">
                  <c:v>10.59999942779541</c:v>
                </c:pt>
                <c:pt idx="53">
                  <c:v>10.79999923706055</c:v>
                </c:pt>
                <c:pt idx="54">
                  <c:v>10.99999904632568</c:v>
                </c:pt>
                <c:pt idx="55">
                  <c:v>11.19999885559082</c:v>
                </c:pt>
                <c:pt idx="56">
                  <c:v>11.39999866485596</c:v>
                </c:pt>
                <c:pt idx="57">
                  <c:v>11.59999847412109</c:v>
                </c:pt>
                <c:pt idx="58">
                  <c:v>11.79999828338623</c:v>
                </c:pt>
                <c:pt idx="59">
                  <c:v>12.00000047683716</c:v>
                </c:pt>
                <c:pt idx="60">
                  <c:v>12.20000028610229</c:v>
                </c:pt>
                <c:pt idx="61">
                  <c:v>12.40000009536743</c:v>
                </c:pt>
                <c:pt idx="62">
                  <c:v>12.59999990463257</c:v>
                </c:pt>
                <c:pt idx="63">
                  <c:v>12.7999997138977</c:v>
                </c:pt>
                <c:pt idx="64">
                  <c:v>12.99999952316284</c:v>
                </c:pt>
                <c:pt idx="65">
                  <c:v>13.20000171661377</c:v>
                </c:pt>
                <c:pt idx="66">
                  <c:v>13.40000152587891</c:v>
                </c:pt>
                <c:pt idx="67">
                  <c:v>13.60000133514404</c:v>
                </c:pt>
                <c:pt idx="68">
                  <c:v>13.80000114440918</c:v>
                </c:pt>
                <c:pt idx="69">
                  <c:v>14.00000095367432</c:v>
                </c:pt>
                <c:pt idx="70">
                  <c:v>14.20000076293945</c:v>
                </c:pt>
                <c:pt idx="71">
                  <c:v>14.40000057220459</c:v>
                </c:pt>
                <c:pt idx="72">
                  <c:v>14.60000038146973</c:v>
                </c:pt>
                <c:pt idx="73">
                  <c:v>14.80000019073486</c:v>
                </c:pt>
                <c:pt idx="74">
                  <c:v>15.0</c:v>
                </c:pt>
                <c:pt idx="75">
                  <c:v>15.19999980926514</c:v>
                </c:pt>
                <c:pt idx="76">
                  <c:v>15.39999961853027</c:v>
                </c:pt>
                <c:pt idx="77">
                  <c:v>15.59999942779541</c:v>
                </c:pt>
                <c:pt idx="78">
                  <c:v>15.79999923706055</c:v>
                </c:pt>
                <c:pt idx="79">
                  <c:v>15.99999904632568</c:v>
                </c:pt>
                <c:pt idx="80">
                  <c:v>16.19999885559082</c:v>
                </c:pt>
                <c:pt idx="81">
                  <c:v>16.39999866485596</c:v>
                </c:pt>
                <c:pt idx="82">
                  <c:v>16.59999847412109</c:v>
                </c:pt>
                <c:pt idx="83">
                  <c:v>16.79999828338623</c:v>
                </c:pt>
                <c:pt idx="84">
                  <c:v>17.00000047683716</c:v>
                </c:pt>
                <c:pt idx="85">
                  <c:v>17.20000028610229</c:v>
                </c:pt>
                <c:pt idx="86">
                  <c:v>17.40000009536743</c:v>
                </c:pt>
                <c:pt idx="87">
                  <c:v>17.59999990463257</c:v>
                </c:pt>
                <c:pt idx="88">
                  <c:v>17.7999997138977</c:v>
                </c:pt>
                <c:pt idx="89">
                  <c:v>17.99999952316284</c:v>
                </c:pt>
                <c:pt idx="90">
                  <c:v>18.20000171661377</c:v>
                </c:pt>
                <c:pt idx="91">
                  <c:v>18.40000152587891</c:v>
                </c:pt>
                <c:pt idx="92">
                  <c:v>18.60000133514404</c:v>
                </c:pt>
                <c:pt idx="93">
                  <c:v>18.80000114440918</c:v>
                </c:pt>
                <c:pt idx="94">
                  <c:v>19.00000095367432</c:v>
                </c:pt>
                <c:pt idx="95">
                  <c:v>19.20000076293945</c:v>
                </c:pt>
                <c:pt idx="96">
                  <c:v>19.40000057220459</c:v>
                </c:pt>
                <c:pt idx="97">
                  <c:v>19.60000038146973</c:v>
                </c:pt>
                <c:pt idx="98">
                  <c:v>19.80000019073486</c:v>
                </c:pt>
                <c:pt idx="99">
                  <c:v>20.0</c:v>
                </c:pt>
                <c:pt idx="100">
                  <c:v>20.19999980926514</c:v>
                </c:pt>
                <c:pt idx="101">
                  <c:v>20.39999961853027</c:v>
                </c:pt>
                <c:pt idx="102">
                  <c:v>20.59999942779541</c:v>
                </c:pt>
                <c:pt idx="103">
                  <c:v>20.79999923706055</c:v>
                </c:pt>
                <c:pt idx="104">
                  <c:v>20.99999904632568</c:v>
                </c:pt>
                <c:pt idx="105">
                  <c:v>21.19999885559082</c:v>
                </c:pt>
                <c:pt idx="106">
                  <c:v>21.40000104904175</c:v>
                </c:pt>
                <c:pt idx="107">
                  <c:v>21.60000085830688</c:v>
                </c:pt>
                <c:pt idx="108">
                  <c:v>21.80000066757202</c:v>
                </c:pt>
                <c:pt idx="109">
                  <c:v>22.00000047683716</c:v>
                </c:pt>
                <c:pt idx="110">
                  <c:v>22.20000028610229</c:v>
                </c:pt>
                <c:pt idx="111">
                  <c:v>22.40000009536743</c:v>
                </c:pt>
                <c:pt idx="112">
                  <c:v>22.59999990463257</c:v>
                </c:pt>
                <c:pt idx="113">
                  <c:v>22.7999997138977</c:v>
                </c:pt>
                <c:pt idx="114">
                  <c:v>22.99999952316284</c:v>
                </c:pt>
                <c:pt idx="115">
                  <c:v>23.19999933242798</c:v>
                </c:pt>
                <c:pt idx="116">
                  <c:v>23.39999914169312</c:v>
                </c:pt>
                <c:pt idx="117">
                  <c:v>23.59999895095825</c:v>
                </c:pt>
                <c:pt idx="118">
                  <c:v>23.80000114440918</c:v>
                </c:pt>
                <c:pt idx="119">
                  <c:v>24.00000095367432</c:v>
                </c:pt>
                <c:pt idx="120">
                  <c:v>24.20000076293945</c:v>
                </c:pt>
                <c:pt idx="121">
                  <c:v>24.40000057220459</c:v>
                </c:pt>
                <c:pt idx="122">
                  <c:v>24.60000038146973</c:v>
                </c:pt>
                <c:pt idx="123">
                  <c:v>24.80000019073486</c:v>
                </c:pt>
                <c:pt idx="124">
                  <c:v>25.0</c:v>
                </c:pt>
                <c:pt idx="125">
                  <c:v>25.19999980926514</c:v>
                </c:pt>
                <c:pt idx="126">
                  <c:v>25.39999961853027</c:v>
                </c:pt>
                <c:pt idx="127">
                  <c:v>25.59999942779541</c:v>
                </c:pt>
                <c:pt idx="128">
                  <c:v>25.79999923706055</c:v>
                </c:pt>
                <c:pt idx="129">
                  <c:v>25.99999904632568</c:v>
                </c:pt>
                <c:pt idx="130">
                  <c:v>26.19999885559082</c:v>
                </c:pt>
                <c:pt idx="131">
                  <c:v>26.40000104904175</c:v>
                </c:pt>
                <c:pt idx="132">
                  <c:v>26.60000085830688</c:v>
                </c:pt>
                <c:pt idx="133">
                  <c:v>26.80000066757202</c:v>
                </c:pt>
                <c:pt idx="134">
                  <c:v>27.00000047683716</c:v>
                </c:pt>
                <c:pt idx="135">
                  <c:v>27.20000028610229</c:v>
                </c:pt>
                <c:pt idx="136">
                  <c:v>27.40000009536743</c:v>
                </c:pt>
                <c:pt idx="137">
                  <c:v>27.59999990463257</c:v>
                </c:pt>
                <c:pt idx="138">
                  <c:v>27.7999997138977</c:v>
                </c:pt>
                <c:pt idx="139">
                  <c:v>27.99999952316284</c:v>
                </c:pt>
                <c:pt idx="140">
                  <c:v>28.19999933242798</c:v>
                </c:pt>
                <c:pt idx="141">
                  <c:v>28.39999914169312</c:v>
                </c:pt>
                <c:pt idx="142">
                  <c:v>28.59999895095825</c:v>
                </c:pt>
                <c:pt idx="143">
                  <c:v>28.80000114440918</c:v>
                </c:pt>
                <c:pt idx="144">
                  <c:v>29.00000095367432</c:v>
                </c:pt>
                <c:pt idx="145">
                  <c:v>29.20000076293945</c:v>
                </c:pt>
                <c:pt idx="146">
                  <c:v>29.40000057220459</c:v>
                </c:pt>
                <c:pt idx="147">
                  <c:v>29.60000038146973</c:v>
                </c:pt>
                <c:pt idx="148">
                  <c:v>29.80000019073486</c:v>
                </c:pt>
                <c:pt idx="149">
                  <c:v>30.0</c:v>
                </c:pt>
                <c:pt idx="150">
                  <c:v>30.19999980926514</c:v>
                </c:pt>
                <c:pt idx="151">
                  <c:v>30.39999961853027</c:v>
                </c:pt>
                <c:pt idx="152">
                  <c:v>30.59999942779541</c:v>
                </c:pt>
                <c:pt idx="153">
                  <c:v>30.79999923706055</c:v>
                </c:pt>
                <c:pt idx="154">
                  <c:v>30.99999904632568</c:v>
                </c:pt>
                <c:pt idx="155">
                  <c:v>31.19999885559082</c:v>
                </c:pt>
                <c:pt idx="156">
                  <c:v>31.40000343322754</c:v>
                </c:pt>
                <c:pt idx="157">
                  <c:v>31.59999847412109</c:v>
                </c:pt>
                <c:pt idx="158">
                  <c:v>31.80000305175781</c:v>
                </c:pt>
                <c:pt idx="159">
                  <c:v>31.99999809265137</c:v>
                </c:pt>
                <c:pt idx="160">
                  <c:v>32.20000267028809</c:v>
                </c:pt>
                <c:pt idx="161">
                  <c:v>32.39999771118164</c:v>
                </c:pt>
                <c:pt idx="162">
                  <c:v>32.60000228881836</c:v>
                </c:pt>
                <c:pt idx="163">
                  <c:v>32.79999732971191</c:v>
                </c:pt>
                <c:pt idx="164">
                  <c:v>33.00000190734863</c:v>
                </c:pt>
                <c:pt idx="165">
                  <c:v>33.19999694824219</c:v>
                </c:pt>
                <c:pt idx="166">
                  <c:v>33.40000152587891</c:v>
                </c:pt>
                <c:pt idx="167">
                  <c:v>33.59999656677246</c:v>
                </c:pt>
                <c:pt idx="168">
                  <c:v>33.80000114440918</c:v>
                </c:pt>
                <c:pt idx="169">
                  <c:v>34.00000095367432</c:v>
                </c:pt>
                <c:pt idx="170">
                  <c:v>34.20000076293945</c:v>
                </c:pt>
                <c:pt idx="171">
                  <c:v>34.40000057220459</c:v>
                </c:pt>
                <c:pt idx="172">
                  <c:v>34.60000038146972</c:v>
                </c:pt>
                <c:pt idx="173">
                  <c:v>34.80000019073486</c:v>
                </c:pt>
                <c:pt idx="174">
                  <c:v>35.0</c:v>
                </c:pt>
                <c:pt idx="175">
                  <c:v>35.19999980926514</c:v>
                </c:pt>
                <c:pt idx="176">
                  <c:v>35.39999961853027</c:v>
                </c:pt>
                <c:pt idx="177">
                  <c:v>35.59999942779541</c:v>
                </c:pt>
                <c:pt idx="178">
                  <c:v>35.79999923706054</c:v>
                </c:pt>
                <c:pt idx="179">
                  <c:v>35.99999904632568</c:v>
                </c:pt>
                <c:pt idx="180">
                  <c:v>36.19999885559082</c:v>
                </c:pt>
                <c:pt idx="181">
                  <c:v>36.40000343322754</c:v>
                </c:pt>
                <c:pt idx="182">
                  <c:v>36.5999984741211</c:v>
                </c:pt>
                <c:pt idx="183">
                  <c:v>36.80000305175781</c:v>
                </c:pt>
                <c:pt idx="184">
                  <c:v>36.99999809265137</c:v>
                </c:pt>
                <c:pt idx="185">
                  <c:v>37.20000267028809</c:v>
                </c:pt>
                <c:pt idx="186">
                  <c:v>37.39999771118164</c:v>
                </c:pt>
                <c:pt idx="187">
                  <c:v>37.60000228881836</c:v>
                </c:pt>
                <c:pt idx="188">
                  <c:v>37.79999732971191</c:v>
                </c:pt>
                <c:pt idx="189">
                  <c:v>38.00000190734863</c:v>
                </c:pt>
                <c:pt idx="190">
                  <c:v>38.19999694824219</c:v>
                </c:pt>
                <c:pt idx="191">
                  <c:v>38.40000152587891</c:v>
                </c:pt>
                <c:pt idx="192">
                  <c:v>38.59999656677246</c:v>
                </c:pt>
                <c:pt idx="193">
                  <c:v>38.80000114440918</c:v>
                </c:pt>
                <c:pt idx="194">
                  <c:v>39.00000095367432</c:v>
                </c:pt>
                <c:pt idx="195">
                  <c:v>39.20000076293945</c:v>
                </c:pt>
                <c:pt idx="196">
                  <c:v>39.40000057220459</c:v>
                </c:pt>
                <c:pt idx="197">
                  <c:v>39.60000038146972</c:v>
                </c:pt>
                <c:pt idx="198">
                  <c:v>39.80000019073486</c:v>
                </c:pt>
                <c:pt idx="199">
                  <c:v>40.0</c:v>
                </c:pt>
                <c:pt idx="200">
                  <c:v>40.19999980926514</c:v>
                </c:pt>
                <c:pt idx="201">
                  <c:v>40.39999961853027</c:v>
                </c:pt>
                <c:pt idx="202">
                  <c:v>40.59999942779541</c:v>
                </c:pt>
                <c:pt idx="203">
                  <c:v>40.79999923706054</c:v>
                </c:pt>
                <c:pt idx="204">
                  <c:v>40.99999904632568</c:v>
                </c:pt>
                <c:pt idx="205">
                  <c:v>41.19999885559082</c:v>
                </c:pt>
                <c:pt idx="206">
                  <c:v>41.39999866485595</c:v>
                </c:pt>
                <c:pt idx="207">
                  <c:v>41.5999984741211</c:v>
                </c:pt>
                <c:pt idx="208">
                  <c:v>41.79999828338623</c:v>
                </c:pt>
                <c:pt idx="209">
                  <c:v>41.99999809265137</c:v>
                </c:pt>
                <c:pt idx="210">
                  <c:v>42.1999979019165</c:v>
                </c:pt>
                <c:pt idx="211">
                  <c:v>42.39999771118164</c:v>
                </c:pt>
                <c:pt idx="212">
                  <c:v>42.60000228881836</c:v>
                </c:pt>
                <c:pt idx="213">
                  <c:v>42.8000020980835</c:v>
                </c:pt>
                <c:pt idx="214">
                  <c:v>43.00000190734863</c:v>
                </c:pt>
                <c:pt idx="215">
                  <c:v>43.20000171661377</c:v>
                </c:pt>
                <c:pt idx="216">
                  <c:v>43.40000152587891</c:v>
                </c:pt>
                <c:pt idx="217">
                  <c:v>43.60000133514404</c:v>
                </c:pt>
                <c:pt idx="218">
                  <c:v>43.80000114440918</c:v>
                </c:pt>
                <c:pt idx="219">
                  <c:v>44.00000095367432</c:v>
                </c:pt>
                <c:pt idx="220">
                  <c:v>44.20000076293945</c:v>
                </c:pt>
                <c:pt idx="221">
                  <c:v>44.40000057220459</c:v>
                </c:pt>
                <c:pt idx="222">
                  <c:v>44.60000038146972</c:v>
                </c:pt>
                <c:pt idx="223">
                  <c:v>44.80000019073486</c:v>
                </c:pt>
                <c:pt idx="224">
                  <c:v>45.0</c:v>
                </c:pt>
                <c:pt idx="225">
                  <c:v>45.19999980926514</c:v>
                </c:pt>
                <c:pt idx="226">
                  <c:v>45.39999961853027</c:v>
                </c:pt>
                <c:pt idx="227">
                  <c:v>45.59999942779541</c:v>
                </c:pt>
                <c:pt idx="228">
                  <c:v>45.79999923706054</c:v>
                </c:pt>
                <c:pt idx="229">
                  <c:v>45.99999904632568</c:v>
                </c:pt>
                <c:pt idx="230">
                  <c:v>46.19999885559082</c:v>
                </c:pt>
                <c:pt idx="231">
                  <c:v>46.39999866485595</c:v>
                </c:pt>
                <c:pt idx="232">
                  <c:v>46.5999984741211</c:v>
                </c:pt>
                <c:pt idx="233">
                  <c:v>46.79999828338623</c:v>
                </c:pt>
                <c:pt idx="234">
                  <c:v>46.99999809265137</c:v>
                </c:pt>
                <c:pt idx="235">
                  <c:v>47.1999979019165</c:v>
                </c:pt>
                <c:pt idx="236">
                  <c:v>47.39999771118164</c:v>
                </c:pt>
                <c:pt idx="237">
                  <c:v>47.60000228881836</c:v>
                </c:pt>
                <c:pt idx="238">
                  <c:v>47.8000020980835</c:v>
                </c:pt>
                <c:pt idx="239">
                  <c:v>48.00000190734863</c:v>
                </c:pt>
                <c:pt idx="240">
                  <c:v>48.20000171661377</c:v>
                </c:pt>
                <c:pt idx="241">
                  <c:v>48.40000152587891</c:v>
                </c:pt>
                <c:pt idx="242">
                  <c:v>48.60000133514404</c:v>
                </c:pt>
                <c:pt idx="243">
                  <c:v>48.80000114440918</c:v>
                </c:pt>
                <c:pt idx="244">
                  <c:v>49.00000095367432</c:v>
                </c:pt>
                <c:pt idx="245">
                  <c:v>49.20000076293945</c:v>
                </c:pt>
                <c:pt idx="246">
                  <c:v>49.40000057220459</c:v>
                </c:pt>
                <c:pt idx="247">
                  <c:v>49.60000038146972</c:v>
                </c:pt>
                <c:pt idx="248">
                  <c:v>49.80000019073486</c:v>
                </c:pt>
                <c:pt idx="249">
                  <c:v>50.0</c:v>
                </c:pt>
                <c:pt idx="250">
                  <c:v>50.19999980926514</c:v>
                </c:pt>
                <c:pt idx="251">
                  <c:v>50.39999961853027</c:v>
                </c:pt>
                <c:pt idx="252">
                  <c:v>50.59999942779541</c:v>
                </c:pt>
                <c:pt idx="253">
                  <c:v>50.79999923706054</c:v>
                </c:pt>
                <c:pt idx="254">
                  <c:v>50.99999904632568</c:v>
                </c:pt>
                <c:pt idx="255">
                  <c:v>51.19999885559082</c:v>
                </c:pt>
                <c:pt idx="256">
                  <c:v>51.39999866485595</c:v>
                </c:pt>
                <c:pt idx="257">
                  <c:v>51.5999984741211</c:v>
                </c:pt>
                <c:pt idx="258">
                  <c:v>51.79999828338623</c:v>
                </c:pt>
                <c:pt idx="259">
                  <c:v>51.99999809265137</c:v>
                </c:pt>
                <c:pt idx="260">
                  <c:v>52.1999979019165</c:v>
                </c:pt>
                <c:pt idx="261">
                  <c:v>52.39999771118164</c:v>
                </c:pt>
                <c:pt idx="262">
                  <c:v>52.60000228881836</c:v>
                </c:pt>
                <c:pt idx="263">
                  <c:v>52.8000020980835</c:v>
                </c:pt>
                <c:pt idx="264">
                  <c:v>53.00000190734863</c:v>
                </c:pt>
                <c:pt idx="265">
                  <c:v>53.20000171661377</c:v>
                </c:pt>
                <c:pt idx="266">
                  <c:v>53.40000152587891</c:v>
                </c:pt>
                <c:pt idx="267">
                  <c:v>53.60000133514404</c:v>
                </c:pt>
                <c:pt idx="268">
                  <c:v>53.80000114440918</c:v>
                </c:pt>
                <c:pt idx="269">
                  <c:v>54.00000095367432</c:v>
                </c:pt>
                <c:pt idx="270">
                  <c:v>54.20000076293945</c:v>
                </c:pt>
                <c:pt idx="271">
                  <c:v>54.40000057220459</c:v>
                </c:pt>
                <c:pt idx="272">
                  <c:v>54.60000038146972</c:v>
                </c:pt>
                <c:pt idx="273">
                  <c:v>54.80000019073486</c:v>
                </c:pt>
                <c:pt idx="274">
                  <c:v>55.0</c:v>
                </c:pt>
                <c:pt idx="275">
                  <c:v>55.19999980926514</c:v>
                </c:pt>
                <c:pt idx="276">
                  <c:v>55.39999961853027</c:v>
                </c:pt>
                <c:pt idx="277">
                  <c:v>55.59999942779541</c:v>
                </c:pt>
                <c:pt idx="278">
                  <c:v>55.79999923706054</c:v>
                </c:pt>
                <c:pt idx="279">
                  <c:v>55.99999904632568</c:v>
                </c:pt>
                <c:pt idx="280">
                  <c:v>56.19999885559082</c:v>
                </c:pt>
                <c:pt idx="281">
                  <c:v>56.39999866485595</c:v>
                </c:pt>
                <c:pt idx="282">
                  <c:v>56.5999984741211</c:v>
                </c:pt>
                <c:pt idx="283">
                  <c:v>56.79999828338623</c:v>
                </c:pt>
                <c:pt idx="284">
                  <c:v>56.99999809265137</c:v>
                </c:pt>
                <c:pt idx="285">
                  <c:v>57.1999979019165</c:v>
                </c:pt>
                <c:pt idx="286">
                  <c:v>57.39999771118164</c:v>
                </c:pt>
                <c:pt idx="287">
                  <c:v>57.60000228881836</c:v>
                </c:pt>
                <c:pt idx="288">
                  <c:v>57.8000020980835</c:v>
                </c:pt>
                <c:pt idx="289">
                  <c:v>58.00000190734863</c:v>
                </c:pt>
                <c:pt idx="290">
                  <c:v>58.20000171661377</c:v>
                </c:pt>
                <c:pt idx="291">
                  <c:v>58.40000152587891</c:v>
                </c:pt>
                <c:pt idx="292">
                  <c:v>58.60000133514404</c:v>
                </c:pt>
                <c:pt idx="293">
                  <c:v>58.80000114440918</c:v>
                </c:pt>
                <c:pt idx="294">
                  <c:v>59.00000095367432</c:v>
                </c:pt>
                <c:pt idx="295">
                  <c:v>59.20000076293945</c:v>
                </c:pt>
                <c:pt idx="296">
                  <c:v>59.40000057220459</c:v>
                </c:pt>
                <c:pt idx="297">
                  <c:v>59.60000038146972</c:v>
                </c:pt>
                <c:pt idx="298">
                  <c:v>59.80000019073486</c:v>
                </c:pt>
                <c:pt idx="299">
                  <c:v>60.0</c:v>
                </c:pt>
                <c:pt idx="300">
                  <c:v>60.19999980926514</c:v>
                </c:pt>
                <c:pt idx="301">
                  <c:v>60.39999961853027</c:v>
                </c:pt>
                <c:pt idx="302">
                  <c:v>60.59999942779541</c:v>
                </c:pt>
                <c:pt idx="303">
                  <c:v>60.79999923706054</c:v>
                </c:pt>
                <c:pt idx="304">
                  <c:v>60.99999904632568</c:v>
                </c:pt>
                <c:pt idx="305">
                  <c:v>61.19999885559082</c:v>
                </c:pt>
                <c:pt idx="306">
                  <c:v>61.39999866485595</c:v>
                </c:pt>
                <c:pt idx="307">
                  <c:v>61.5999984741211</c:v>
                </c:pt>
                <c:pt idx="308">
                  <c:v>61.79999828338623</c:v>
                </c:pt>
                <c:pt idx="309">
                  <c:v>61.99999809265137</c:v>
                </c:pt>
                <c:pt idx="310">
                  <c:v>62.1999979019165</c:v>
                </c:pt>
                <c:pt idx="311">
                  <c:v>62.39999771118164</c:v>
                </c:pt>
                <c:pt idx="312">
                  <c:v>62.60000228881836</c:v>
                </c:pt>
                <c:pt idx="313">
                  <c:v>62.8000020980835</c:v>
                </c:pt>
                <c:pt idx="314">
                  <c:v>63.00000190734863</c:v>
                </c:pt>
                <c:pt idx="315">
                  <c:v>63.20000171661377</c:v>
                </c:pt>
                <c:pt idx="316">
                  <c:v>63.40000152587891</c:v>
                </c:pt>
                <c:pt idx="317">
                  <c:v>63.60000133514404</c:v>
                </c:pt>
                <c:pt idx="318">
                  <c:v>63.80000114440918</c:v>
                </c:pt>
                <c:pt idx="319">
                  <c:v>64.00000095367432</c:v>
                </c:pt>
                <c:pt idx="320">
                  <c:v>64.20000076293945</c:v>
                </c:pt>
                <c:pt idx="321">
                  <c:v>64.40000057220459</c:v>
                </c:pt>
                <c:pt idx="322">
                  <c:v>64.60000038146973</c:v>
                </c:pt>
                <c:pt idx="323">
                  <c:v>64.80000019073486</c:v>
                </c:pt>
                <c:pt idx="324">
                  <c:v>65.0</c:v>
                </c:pt>
                <c:pt idx="325">
                  <c:v>65.19999980926513</c:v>
                </c:pt>
                <c:pt idx="326">
                  <c:v>65.39999961853027</c:v>
                </c:pt>
                <c:pt idx="327">
                  <c:v>65.5999994277954</c:v>
                </c:pt>
                <c:pt idx="328">
                  <c:v>65.79999923706054</c:v>
                </c:pt>
                <c:pt idx="329">
                  <c:v>65.99999904632568</c:v>
                </c:pt>
                <c:pt idx="330">
                  <c:v>66.19999885559082</c:v>
                </c:pt>
                <c:pt idx="331">
                  <c:v>66.39999866485595</c:v>
                </c:pt>
                <c:pt idx="332">
                  <c:v>66.59999847412109</c:v>
                </c:pt>
                <c:pt idx="333">
                  <c:v>66.79999828338623</c:v>
                </c:pt>
                <c:pt idx="334">
                  <c:v>66.99999809265137</c:v>
                </c:pt>
                <c:pt idx="335">
                  <c:v>67.1999979019165</c:v>
                </c:pt>
                <c:pt idx="336">
                  <c:v>67.39999771118164</c:v>
                </c:pt>
                <c:pt idx="337">
                  <c:v>67.60000228881835</c:v>
                </c:pt>
                <c:pt idx="338">
                  <c:v>67.8000020980835</c:v>
                </c:pt>
                <c:pt idx="339">
                  <c:v>68.00000190734863</c:v>
                </c:pt>
                <c:pt idx="340">
                  <c:v>68.20000171661377</c:v>
                </c:pt>
                <c:pt idx="341">
                  <c:v>68.4000015258789</c:v>
                </c:pt>
                <c:pt idx="342">
                  <c:v>68.60000133514404</c:v>
                </c:pt>
                <c:pt idx="343">
                  <c:v>68.80000114440918</c:v>
                </c:pt>
                <c:pt idx="344">
                  <c:v>69.00000095367432</c:v>
                </c:pt>
                <c:pt idx="345">
                  <c:v>69.20000076293945</c:v>
                </c:pt>
                <c:pt idx="346">
                  <c:v>69.40000057220459</c:v>
                </c:pt>
                <c:pt idx="347">
                  <c:v>69.60000038146973</c:v>
                </c:pt>
                <c:pt idx="348">
                  <c:v>69.80000019073486</c:v>
                </c:pt>
                <c:pt idx="349">
                  <c:v>70.0</c:v>
                </c:pt>
                <c:pt idx="350">
                  <c:v>70.20000457763672</c:v>
                </c:pt>
                <c:pt idx="351">
                  <c:v>70.39999961853027</c:v>
                </c:pt>
                <c:pt idx="352">
                  <c:v>70.59999465942383</c:v>
                </c:pt>
                <c:pt idx="353">
                  <c:v>70.79999923706054</c:v>
                </c:pt>
                <c:pt idx="354">
                  <c:v>71.00000381469727</c:v>
                </c:pt>
                <c:pt idx="355">
                  <c:v>71.19999885559082</c:v>
                </c:pt>
                <c:pt idx="356">
                  <c:v>71.39999389648437</c:v>
                </c:pt>
                <c:pt idx="357">
                  <c:v>71.59999847412109</c:v>
                </c:pt>
                <c:pt idx="358">
                  <c:v>71.80000305175781</c:v>
                </c:pt>
                <c:pt idx="359">
                  <c:v>71.99999809265137</c:v>
                </c:pt>
                <c:pt idx="360">
                  <c:v>72.19999313354492</c:v>
                </c:pt>
                <c:pt idx="361">
                  <c:v>72.39999771118164</c:v>
                </c:pt>
                <c:pt idx="362">
                  <c:v>72.60000228881835</c:v>
                </c:pt>
                <c:pt idx="363">
                  <c:v>72.80000686645508</c:v>
                </c:pt>
                <c:pt idx="364">
                  <c:v>73.00000190734863</c:v>
                </c:pt>
                <c:pt idx="365">
                  <c:v>73.19999694824218</c:v>
                </c:pt>
                <c:pt idx="366">
                  <c:v>73.4000015258789</c:v>
                </c:pt>
                <c:pt idx="367">
                  <c:v>73.60000610351562</c:v>
                </c:pt>
                <c:pt idx="368">
                  <c:v>73.80000114440918</c:v>
                </c:pt>
                <c:pt idx="369">
                  <c:v>73.99999618530273</c:v>
                </c:pt>
                <c:pt idx="370">
                  <c:v>74.20000076293945</c:v>
                </c:pt>
                <c:pt idx="371">
                  <c:v>74.40000534057617</c:v>
                </c:pt>
                <c:pt idx="372">
                  <c:v>74.60000038146973</c:v>
                </c:pt>
                <c:pt idx="373">
                  <c:v>74.79999542236328</c:v>
                </c:pt>
                <c:pt idx="374">
                  <c:v>75.0</c:v>
                </c:pt>
                <c:pt idx="375">
                  <c:v>75.20000457763672</c:v>
                </c:pt>
                <c:pt idx="376">
                  <c:v>75.39999961853027</c:v>
                </c:pt>
                <c:pt idx="377">
                  <c:v>75.59999465942383</c:v>
                </c:pt>
                <c:pt idx="378">
                  <c:v>75.79999923706054</c:v>
                </c:pt>
                <c:pt idx="379">
                  <c:v>76.00000381469727</c:v>
                </c:pt>
                <c:pt idx="380">
                  <c:v>76.19999885559082</c:v>
                </c:pt>
                <c:pt idx="381">
                  <c:v>76.39999389648437</c:v>
                </c:pt>
                <c:pt idx="382">
                  <c:v>76.59999847412109</c:v>
                </c:pt>
                <c:pt idx="383">
                  <c:v>76.80000305175781</c:v>
                </c:pt>
                <c:pt idx="384">
                  <c:v>76.99999809265137</c:v>
                </c:pt>
                <c:pt idx="385">
                  <c:v>77.19999313354492</c:v>
                </c:pt>
                <c:pt idx="386">
                  <c:v>77.39999771118164</c:v>
                </c:pt>
                <c:pt idx="387">
                  <c:v>77.60000228881835</c:v>
                </c:pt>
                <c:pt idx="388">
                  <c:v>77.80000686645508</c:v>
                </c:pt>
                <c:pt idx="389">
                  <c:v>78.00000190734863</c:v>
                </c:pt>
                <c:pt idx="390">
                  <c:v>78.19999694824218</c:v>
                </c:pt>
                <c:pt idx="391">
                  <c:v>78.4000015258789</c:v>
                </c:pt>
                <c:pt idx="392">
                  <c:v>78.60000610351562</c:v>
                </c:pt>
                <c:pt idx="393">
                  <c:v>78.80000114440918</c:v>
                </c:pt>
                <c:pt idx="394">
                  <c:v>78.99999618530273</c:v>
                </c:pt>
                <c:pt idx="395">
                  <c:v>79.20000076293945</c:v>
                </c:pt>
                <c:pt idx="396">
                  <c:v>79.40000534057617</c:v>
                </c:pt>
                <c:pt idx="397">
                  <c:v>79.60000038146973</c:v>
                </c:pt>
                <c:pt idx="398">
                  <c:v>79.79999542236328</c:v>
                </c:pt>
                <c:pt idx="399">
                  <c:v>80.0</c:v>
                </c:pt>
              </c:numCache>
            </c:numRef>
          </c:xVal>
          <c:yVal>
            <c:numRef>
              <c:f>scattering!$I$1:$I$400</c:f>
              <c:numCache>
                <c:formatCode>General</c:formatCode>
                <c:ptCount val="400"/>
                <c:pt idx="0">
                  <c:v>0.74076157086419</c:v>
                </c:pt>
                <c:pt idx="1">
                  <c:v>0.694314811749658</c:v>
                </c:pt>
                <c:pt idx="2">
                  <c:v>0.677048890321086</c:v>
                </c:pt>
                <c:pt idx="3">
                  <c:v>0.664370580370763</c:v>
                </c:pt>
                <c:pt idx="4">
                  <c:v>0.649731590784251</c:v>
                </c:pt>
                <c:pt idx="5">
                  <c:v>0.630623609868291</c:v>
                </c:pt>
                <c:pt idx="6">
                  <c:v>0.605683014541298</c:v>
                </c:pt>
                <c:pt idx="7">
                  <c:v>0.573896840859888</c:v>
                </c:pt>
                <c:pt idx="8">
                  <c:v>0.534396890801565</c:v>
                </c:pt>
                <c:pt idx="9">
                  <c:v>0.486501875209005</c:v>
                </c:pt>
                <c:pt idx="10">
                  <c:v>0.429928745977606</c:v>
                </c:pt>
                <c:pt idx="11">
                  <c:v>0.36516488338849</c:v>
                </c:pt>
                <c:pt idx="12">
                  <c:v>0.293956915744204</c:v>
                </c:pt>
                <c:pt idx="13">
                  <c:v>0.219768498892918</c:v>
                </c:pt>
                <c:pt idx="14">
                  <c:v>0.14789877594835</c:v>
                </c:pt>
                <c:pt idx="15">
                  <c:v>0.0848793379771688</c:v>
                </c:pt>
                <c:pt idx="16">
                  <c:v>0.0370059490672403</c:v>
                </c:pt>
                <c:pt idx="17">
                  <c:v>0.00846526816488613</c:v>
                </c:pt>
                <c:pt idx="18">
                  <c:v>2.6637627791537E-5</c:v>
                </c:pt>
                <c:pt idx="19">
                  <c:v>0.00906340586016596</c:v>
                </c:pt>
                <c:pt idx="20">
                  <c:v>0.0307730907499298</c:v>
                </c:pt>
                <c:pt idx="21">
                  <c:v>0.0597751115034718</c:v>
                </c:pt>
                <c:pt idx="22">
                  <c:v>0.0913151693318101</c:v>
                </c:pt>
                <c:pt idx="23">
                  <c:v>0.121814131724692</c:v>
                </c:pt>
                <c:pt idx="24">
                  <c:v>0.148899859987778</c:v>
                </c:pt>
                <c:pt idx="25">
                  <c:v>0.171183750588196</c:v>
                </c:pt>
                <c:pt idx="26">
                  <c:v>0.187977828515102</c:v>
                </c:pt>
                <c:pt idx="27">
                  <c:v>0.199051218951084</c:v>
                </c:pt>
                <c:pt idx="28">
                  <c:v>0.204455837836236</c:v>
                </c:pt>
                <c:pt idx="29">
                  <c:v>0.204417786765441</c:v>
                </c:pt>
                <c:pt idx="30">
                  <c:v>0.19928010978396</c:v>
                </c:pt>
                <c:pt idx="31">
                  <c:v>0.189481629630776</c:v>
                </c:pt>
                <c:pt idx="32">
                  <c:v>0.17555877177675</c:v>
                </c:pt>
                <c:pt idx="33">
                  <c:v>0.158159975564105</c:v>
                </c:pt>
                <c:pt idx="34">
                  <c:v>0.138061202865068</c:v>
                </c:pt>
                <c:pt idx="35">
                  <c:v>0.116174207322777</c:v>
                </c:pt>
                <c:pt idx="36">
                  <c:v>0.0935365772495042</c:v>
                </c:pt>
                <c:pt idx="37">
                  <c:v>0.07127594544244</c:v>
                </c:pt>
                <c:pt idx="38">
                  <c:v>0.0505446588492003</c:v>
                </c:pt>
                <c:pt idx="39">
                  <c:v>0.032428682440132</c:v>
                </c:pt>
                <c:pt idx="40">
                  <c:v>0.0178434875453107</c:v>
                </c:pt>
                <c:pt idx="41">
                  <c:v>0.00743700287241955</c:v>
                </c:pt>
                <c:pt idx="42">
                  <c:v>0.00152159030505028</c:v>
                </c:pt>
                <c:pt idx="43">
                  <c:v>5.15933951763525E-5</c:v>
                </c:pt>
                <c:pt idx="44">
                  <c:v>0.00265072126073484</c:v>
                </c:pt>
                <c:pt idx="45">
                  <c:v>0.00868159871520979</c:v>
                </c:pt>
                <c:pt idx="46">
                  <c:v>0.0173388792477381</c:v>
                </c:pt>
                <c:pt idx="47">
                  <c:v>0.027746507156991</c:v>
                </c:pt>
                <c:pt idx="48">
                  <c:v>0.039041848838595</c:v>
                </c:pt>
                <c:pt idx="49">
                  <c:v>0.0504378763030515</c:v>
                </c:pt>
                <c:pt idx="50">
                  <c:v>0.0612611323787148</c:v>
                </c:pt>
                <c:pt idx="51">
                  <c:v>0.0709685792802638</c:v>
                </c:pt>
                <c:pt idx="52">
                  <c:v>0.0791489136681693</c:v>
                </c:pt>
                <c:pt idx="53">
                  <c:v>0.0855142727415871</c:v>
                </c:pt>
                <c:pt idx="54">
                  <c:v>0.0898873125004116</c:v>
                </c:pt>
                <c:pt idx="55">
                  <c:v>0.0921872020244075</c:v>
                </c:pt>
                <c:pt idx="56">
                  <c:v>0.0924166565018842</c:v>
                </c:pt>
                <c:pt idx="57">
                  <c:v>0.0906509657407277</c:v>
                </c:pt>
                <c:pt idx="58">
                  <c:v>0.0870291217166995</c:v>
                </c:pt>
                <c:pt idx="59">
                  <c:v>0.081746505492399</c:v>
                </c:pt>
                <c:pt idx="60">
                  <c:v>0.0750487382109041</c:v>
                </c:pt>
                <c:pt idx="61">
                  <c:v>0.0672247246299458</c:v>
                </c:pt>
                <c:pt idx="62">
                  <c:v>0.0585991904994069</c:v>
                </c:pt>
                <c:pt idx="63">
                  <c:v>0.0495229958762429</c:v>
                </c:pt>
                <c:pt idx="64">
                  <c:v>0.0403610713537777</c:v>
                </c:pt>
                <c:pt idx="65">
                  <c:v>0.0314777849445951</c:v>
                </c:pt>
                <c:pt idx="66">
                  <c:v>0.0232208851803414</c:v>
                </c:pt>
                <c:pt idx="67">
                  <c:v>0.0159035181187125</c:v>
                </c:pt>
                <c:pt idx="68">
                  <c:v>0.00978799415764175</c:v>
                </c:pt>
                <c:pt idx="69">
                  <c:v>0.0050714554359238</c:v>
                </c:pt>
                <c:pt idx="70">
                  <c:v>0.00187576281797963</c:v>
                </c:pt>
                <c:pt idx="71">
                  <c:v>0.000242735909920744</c:v>
                </c:pt>
                <c:pt idx="72">
                  <c:v>0.000135297925226485</c:v>
                </c:pt>
                <c:pt idx="73">
                  <c:v>0.00144427451480311</c:v>
                </c:pt>
                <c:pt idx="74">
                  <c:v>0.0039998591189746</c:v>
                </c:pt>
                <c:pt idx="75">
                  <c:v>0.00758624076731251</c:v>
                </c:pt>
                <c:pt idx="76">
                  <c:v>0.0119576778110911</c:v>
                </c:pt>
                <c:pt idx="77">
                  <c:v>0.016854391577745</c:v>
                </c:pt>
                <c:pt idx="78">
                  <c:v>0.0220169753168669</c:v>
                </c:pt>
                <c:pt idx="79">
                  <c:v>0.0271984573600839</c:v>
                </c:pt>
                <c:pt idx="80">
                  <c:v>0.0321736148255354</c:v>
                </c:pt>
                <c:pt idx="81">
                  <c:v>0.0367455240505868</c:v>
                </c:pt>
                <c:pt idx="82">
                  <c:v>0.0407496124651881</c:v>
                </c:pt>
                <c:pt idx="83">
                  <c:v>0.0440556348116214</c:v>
                </c:pt>
                <c:pt idx="84">
                  <c:v>0.0465680746285406</c:v>
                </c:pt>
                <c:pt idx="85">
                  <c:v>0.0482252621129389</c:v>
                </c:pt>
                <c:pt idx="86">
                  <c:v>0.0489980125678567</c:v>
                </c:pt>
                <c:pt idx="87">
                  <c:v>0.0488874655828372</c:v>
                </c:pt>
                <c:pt idx="88">
                  <c:v>0.0479227846311206</c:v>
                </c:pt>
                <c:pt idx="89">
                  <c:v>0.0461586110734429</c:v>
                </c:pt>
                <c:pt idx="90">
                  <c:v>0.0436722962996496</c:v>
                </c:pt>
                <c:pt idx="91">
                  <c:v>0.0405610794100635</c:v>
                </c:pt>
                <c:pt idx="92">
                  <c:v>0.0369386889429685</c:v>
                </c:pt>
                <c:pt idx="93">
                  <c:v>0.0329319108064838</c:v>
                </c:pt>
                <c:pt idx="94">
                  <c:v>0.0286766592481082</c:v>
                </c:pt>
                <c:pt idx="95">
                  <c:v>0.024313716443477</c:v>
                </c:pt>
                <c:pt idx="96">
                  <c:v>0.0199841720397902</c:v>
                </c:pt>
                <c:pt idx="97">
                  <c:v>0.0158246801443053</c:v>
                </c:pt>
                <c:pt idx="98">
                  <c:v>0.0119627102865665</c:v>
                </c:pt>
                <c:pt idx="99">
                  <c:v>0.00851201657496092</c:v>
                </c:pt>
                <c:pt idx="100">
                  <c:v>0.00556857637658525</c:v>
                </c:pt>
                <c:pt idx="101">
                  <c:v>0.00320724938718697</c:v>
                </c:pt>
                <c:pt idx="102">
                  <c:v>0.00147937684506505</c:v>
                </c:pt>
                <c:pt idx="103">
                  <c:v>0.000411480771731032</c:v>
                </c:pt>
                <c:pt idx="104">
                  <c:v>5.14142226970549E-6</c:v>
                </c:pt>
                <c:pt idx="105">
                  <c:v>0.000238038476599311</c:v>
                </c:pt>
                <c:pt idx="106">
                  <c:v>0.00106606386081864</c:v>
                </c:pt>
                <c:pt idx="107">
                  <c:v>0.00242625087815163</c:v>
                </c:pt>
                <c:pt idx="108">
                  <c:v>0.00424045122693406</c:v>
                </c:pt>
                <c:pt idx="109">
                  <c:v>0.00641929811987163</c:v>
                </c:pt>
                <c:pt idx="110">
                  <c:v>0.00886633025477634</c:v>
                </c:pt>
                <c:pt idx="111">
                  <c:v>0.0114819990533069</c:v>
                </c:pt>
                <c:pt idx="112">
                  <c:v>0.0141673776617479</c:v>
                </c:pt>
                <c:pt idx="113">
                  <c:v>0.0168274362674066</c:v>
                </c:pt>
                <c:pt idx="114">
                  <c:v>0.0193738019193672</c:v>
                </c:pt>
                <c:pt idx="115">
                  <c:v>0.0217269696805812</c:v>
                </c:pt>
                <c:pt idx="116">
                  <c:v>0.0238179715342389</c:v>
                </c:pt>
                <c:pt idx="117">
                  <c:v>0.0255895381135852</c:v>
                </c:pt>
                <c:pt idx="118">
                  <c:v>0.0269968203949157</c:v>
                </c:pt>
                <c:pt idx="119">
                  <c:v>0.02800764016625</c:v>
                </c:pt>
                <c:pt idx="120">
                  <c:v>0.0286025708420449</c:v>
                </c:pt>
                <c:pt idx="121">
                  <c:v>0.0287745663269657</c:v>
                </c:pt>
                <c:pt idx="122">
                  <c:v>0.0285284482590288</c:v>
                </c:pt>
                <c:pt idx="123">
                  <c:v>0.0278801776459984</c:v>
                </c:pt>
                <c:pt idx="124">
                  <c:v>0.0268559563690329</c:v>
                </c:pt>
                <c:pt idx="125">
                  <c:v>0.0254911770684514</c:v>
                </c:pt>
                <c:pt idx="126">
                  <c:v>0.0238292345154576</c:v>
                </c:pt>
                <c:pt idx="127">
                  <c:v>0.0219202091639322</c:v>
                </c:pt>
                <c:pt idx="128">
                  <c:v>0.0198194342931487</c:v>
                </c:pt>
                <c:pt idx="129">
                  <c:v>0.0175859617902013</c:v>
                </c:pt>
                <c:pt idx="130">
                  <c:v>0.0152809476668206</c:v>
                </c:pt>
                <c:pt idx="131">
                  <c:v>0.0129659586569389</c:v>
                </c:pt>
                <c:pt idx="132">
                  <c:v>0.0107014023626413</c:v>
                </c:pt>
                <c:pt idx="133">
                  <c:v>0.00854471041539839</c:v>
                </c:pt>
                <c:pt idx="134">
                  <c:v>0.00654888049868019</c:v>
                </c:pt>
                <c:pt idx="135">
                  <c:v>0.00476101463189016</c:v>
                </c:pt>
                <c:pt idx="136">
                  <c:v>0.00322107370129099</c:v>
                </c:pt>
                <c:pt idx="137">
                  <c:v>0.00196086961121811</c:v>
                </c:pt>
                <c:pt idx="138">
                  <c:v>0.0010033354994714</c:v>
                </c:pt>
                <c:pt idx="139">
                  <c:v>0.000362102303125722</c:v>
                </c:pt>
                <c:pt idx="140">
                  <c:v>4.13951883243557E-5</c:v>
                </c:pt>
                <c:pt idx="141">
                  <c:v>3.62472581394435E-5</c:v>
                </c:pt>
                <c:pt idx="142">
                  <c:v>0.000333011979497644</c:v>
                </c:pt>
                <c:pt idx="143">
                  <c:v>0.000910149791414238</c:v>
                </c:pt>
                <c:pt idx="144">
                  <c:v>0.00173919639274533</c:v>
                </c:pt>
                <c:pt idx="145">
                  <c:v>0.0027859721852419</c:v>
                </c:pt>
                <c:pt idx="146">
                  <c:v>0.00401183703808194</c:v>
                </c:pt>
                <c:pt idx="147">
                  <c:v>0.00537502965202863</c:v>
                </c:pt>
                <c:pt idx="148">
                  <c:v>0.00683200311194576</c:v>
                </c:pt>
                <c:pt idx="149">
                  <c:v>0.0083387147524977</c:v>
                </c:pt>
                <c:pt idx="150">
                  <c:v>0.00985183132882849</c:v>
                </c:pt>
                <c:pt idx="151">
                  <c:v>0.011329819561723</c:v>
                </c:pt>
                <c:pt idx="152">
                  <c:v>0.0127339012952912</c:v>
                </c:pt>
                <c:pt idx="153">
                  <c:v>0.0140288610580362</c:v>
                </c:pt>
                <c:pt idx="154">
                  <c:v>0.0151837012469014</c:v>
                </c:pt>
                <c:pt idx="155">
                  <c:v>0.0161721461589007</c:v>
                </c:pt>
                <c:pt idx="156">
                  <c:v>0.0169730172904181</c:v>
                </c:pt>
                <c:pt idx="157">
                  <c:v>0.0175703715582873</c:v>
                </c:pt>
                <c:pt idx="158">
                  <c:v>0.0179537705057471</c:v>
                </c:pt>
                <c:pt idx="159">
                  <c:v>0.0181180605347911</c:v>
                </c:pt>
                <c:pt idx="160">
                  <c:v>0.0180633937151304</c:v>
                </c:pt>
                <c:pt idx="161">
                  <c:v>0.0177949466492994</c:v>
                </c:pt>
                <c:pt idx="162">
                  <c:v>0.0173225976488437</c:v>
                </c:pt>
                <c:pt idx="163">
                  <c:v>0.016660647840228</c:v>
                </c:pt>
                <c:pt idx="164">
                  <c:v>0.0158271971034284</c:v>
                </c:pt>
                <c:pt idx="165">
                  <c:v>0.0148438854281698</c:v>
                </c:pt>
                <c:pt idx="166">
                  <c:v>0.013735020476373</c:v>
                </c:pt>
                <c:pt idx="167">
                  <c:v>0.0125273443737707</c:v>
                </c:pt>
                <c:pt idx="168">
                  <c:v>0.0112489795286786</c:v>
                </c:pt>
                <c:pt idx="169">
                  <c:v>0.00992919071808462</c:v>
                </c:pt>
                <c:pt idx="170">
                  <c:v>0.00859739036608409</c:v>
                </c:pt>
                <c:pt idx="171">
                  <c:v>0.00728261689863041</c:v>
                </c:pt>
                <c:pt idx="172">
                  <c:v>0.0060128508128543</c:v>
                </c:pt>
                <c:pt idx="173">
                  <c:v>0.00481439190395982</c:v>
                </c:pt>
                <c:pt idx="174">
                  <c:v>0.00371128330133308</c:v>
                </c:pt>
                <c:pt idx="175">
                  <c:v>0.00272479727272268</c:v>
                </c:pt>
                <c:pt idx="176">
                  <c:v>0.00187299658538165</c:v>
                </c:pt>
                <c:pt idx="177">
                  <c:v>0.00117038330719377</c:v>
                </c:pt>
                <c:pt idx="178">
                  <c:v>0.000627644345484235</c:v>
                </c:pt>
                <c:pt idx="179">
                  <c:v>0.000251499875930428</c:v>
                </c:pt>
                <c:pt idx="180">
                  <c:v>4.465728160441E-5</c:v>
                </c:pt>
                <c:pt idx="181">
                  <c:v>5.87055898271238E-6</c:v>
                </c:pt>
                <c:pt idx="182">
                  <c:v>0.00013009312315515</c:v>
                </c:pt>
                <c:pt idx="183">
                  <c:v>0.000408746241105984</c:v>
                </c:pt>
                <c:pt idx="184">
                  <c:v>0.00082999667242678</c:v>
                </c:pt>
                <c:pt idx="185">
                  <c:v>0.00137925761099478</c:v>
                </c:pt>
                <c:pt idx="186">
                  <c:v>0.00203948077870442</c:v>
                </c:pt>
                <c:pt idx="187">
                  <c:v>0.00279184835698354</c:v>
                </c:pt>
                <c:pt idx="188">
                  <c:v>0.00361603238461572</c:v>
                </c:pt>
                <c:pt idx="189">
                  <c:v>0.00449099015891352</c:v>
                </c:pt>
                <c:pt idx="190">
                  <c:v>0.00539515932193235</c:v>
                </c:pt>
                <c:pt idx="191">
                  <c:v>0.00630727132826936</c:v>
                </c:pt>
                <c:pt idx="192">
                  <c:v>0.00720646501431166</c:v>
                </c:pt>
                <c:pt idx="193">
                  <c:v>0.00807304464320058</c:v>
                </c:pt>
                <c:pt idx="194">
                  <c:v>0.00888852936405326</c:v>
                </c:pt>
                <c:pt idx="195">
                  <c:v>0.00963620594282599</c:v>
                </c:pt>
                <c:pt idx="196">
                  <c:v>0.0103012906261464</c:v>
                </c:pt>
                <c:pt idx="197">
                  <c:v>0.0108711644540858</c:v>
                </c:pt>
                <c:pt idx="198">
                  <c:v>0.0113355343352015</c:v>
                </c:pt>
                <c:pt idx="199">
                  <c:v>0.0116865421962543</c:v>
                </c:pt>
                <c:pt idx="200">
                  <c:v>0.011918824138086</c:v>
                </c:pt>
                <c:pt idx="201">
                  <c:v>0.012029522058669</c:v>
                </c:pt>
                <c:pt idx="202">
                  <c:v>0.0120182505595267</c:v>
                </c:pt>
                <c:pt idx="203">
                  <c:v>0.0118870221779194</c:v>
                </c:pt>
                <c:pt idx="204">
                  <c:v>0.0116401341297774</c:v>
                </c:pt>
                <c:pt idx="205">
                  <c:v>0.0112840198491411</c:v>
                </c:pt>
                <c:pt idx="206">
                  <c:v>0.0108270687044075</c:v>
                </c:pt>
                <c:pt idx="207">
                  <c:v>0.010279417387186</c:v>
                </c:pt>
                <c:pt idx="208">
                  <c:v>0.00965271662370492</c:v>
                </c:pt>
                <c:pt idx="209">
                  <c:v>0.00895987705900936</c:v>
                </c:pt>
                <c:pt idx="210">
                  <c:v>0.00821479840812589</c:v>
                </c:pt>
                <c:pt idx="211">
                  <c:v>0.00743208624404679</c:v>
                </c:pt>
                <c:pt idx="212">
                  <c:v>0.00662674173025634</c:v>
                </c:pt>
                <c:pt idx="213">
                  <c:v>0.00581394532725043</c:v>
                </c:pt>
                <c:pt idx="214">
                  <c:v>0.00500864973228987</c:v>
                </c:pt>
                <c:pt idx="215">
                  <c:v>0.00422537294565195</c:v>
                </c:pt>
                <c:pt idx="216">
                  <c:v>0.0034779087102087</c:v>
                </c:pt>
                <c:pt idx="217">
                  <c:v>0.00277907425599599</c:v>
                </c:pt>
                <c:pt idx="218">
                  <c:v>0.00214048138296108</c:v>
                </c:pt>
                <c:pt idx="219">
                  <c:v>0.00157233550044578</c:v>
                </c:pt>
                <c:pt idx="220">
                  <c:v>0.00108326667178082</c:v>
                </c:pt>
                <c:pt idx="221">
                  <c:v>0.000680195988122523</c:v>
                </c:pt>
                <c:pt idx="222">
                  <c:v>0.000368239738535947</c:v>
                </c:pt>
                <c:pt idx="223">
                  <c:v>0.000150652884143176</c:v>
                </c:pt>
                <c:pt idx="224">
                  <c:v>2.88123213428859E-5</c:v>
                </c:pt>
                <c:pt idx="225">
                  <c:v>2.23937606991242E-6</c:v>
                </c:pt>
                <c:pt idx="226">
                  <c:v>6.86599530433929E-5</c:v>
                </c:pt>
                <c:pt idx="227">
                  <c:v>0.000224099814863599</c:v>
                </c:pt>
                <c:pt idx="228">
                  <c:v>0.000463011625089882</c:v>
                </c:pt>
                <c:pt idx="229">
                  <c:v>0.000778429689495263</c:v>
                </c:pt>
                <c:pt idx="230">
                  <c:v>0.0011621477940027</c:v>
                </c:pt>
                <c:pt idx="231">
                  <c:v>0.00160491517970396</c:v>
                </c:pt>
                <c:pt idx="232">
                  <c:v>0.00209664551787148</c:v>
                </c:pt>
                <c:pt idx="233">
                  <c:v>0.00262663374426619</c:v>
                </c:pt>
                <c:pt idx="234">
                  <c:v>0.00318377576707041</c:v>
                </c:pt>
                <c:pt idx="235">
                  <c:v>0.0037567863545328</c:v>
                </c:pt>
                <c:pt idx="236">
                  <c:v>0.00433441091040887</c:v>
                </c:pt>
                <c:pt idx="237">
                  <c:v>0.00490564078579481</c:v>
                </c:pt>
                <c:pt idx="238">
                  <c:v>0.00545984758373696</c:v>
                </c:pt>
                <c:pt idx="239">
                  <c:v>0.00598703800871947</c:v>
                </c:pt>
                <c:pt idx="240">
                  <c:v>0.00647795363018699</c:v>
                </c:pt>
                <c:pt idx="241">
                  <c:v>0.00692421964290668</c:v>
                </c:pt>
                <c:pt idx="242">
                  <c:v>0.0073184591073917</c:v>
                </c:pt>
                <c:pt idx="243">
                  <c:v>0.00765438575598032</c:v>
                </c:pt>
                <c:pt idx="244">
                  <c:v>0.00792687511500589</c:v>
                </c:pt>
                <c:pt idx="245">
                  <c:v>0.00813201404146568</c:v>
                </c:pt>
                <c:pt idx="246">
                  <c:v>0.00826712906702498</c:v>
                </c:pt>
                <c:pt idx="247">
                  <c:v>0.00833079418754223</c:v>
                </c:pt>
                <c:pt idx="248">
                  <c:v>0.00832281893907149</c:v>
                </c:pt>
                <c:pt idx="249">
                  <c:v>0.00824421776911443</c:v>
                </c:pt>
                <c:pt idx="250">
                  <c:v>0.00809716185276798</c:v>
                </c:pt>
                <c:pt idx="251">
                  <c:v>0.00788491462503915</c:v>
                </c:pt>
                <c:pt idx="252">
                  <c:v>0.00761175240978085</c:v>
                </c:pt>
                <c:pt idx="253">
                  <c:v>0.00728287162787822</c:v>
                </c:pt>
                <c:pt idx="254">
                  <c:v>0.0069042841662621</c:v>
                </c:pt>
                <c:pt idx="255">
                  <c:v>0.00648270258694383</c:v>
                </c:pt>
                <c:pt idx="256">
                  <c:v>0.00602541695155101</c:v>
                </c:pt>
                <c:pt idx="257">
                  <c:v>0.00554016512994126</c:v>
                </c:pt>
                <c:pt idx="258">
                  <c:v>0.00503499854787526</c:v>
                </c:pt>
                <c:pt idx="259">
                  <c:v>0.00451814540361972</c:v>
                </c:pt>
                <c:pt idx="260">
                  <c:v>0.0039978734409094</c:v>
                </c:pt>
                <c:pt idx="261">
                  <c:v>0.00348235439966638</c:v>
                </c:pt>
                <c:pt idx="262">
                  <c:v>0.00297952049429939</c:v>
                </c:pt>
                <c:pt idx="263">
                  <c:v>0.00249698623843098</c:v>
                </c:pt>
                <c:pt idx="264">
                  <c:v>0.00204185831302972</c:v>
                </c:pt>
                <c:pt idx="265">
                  <c:v>0.00162067593756565</c:v>
                </c:pt>
                <c:pt idx="266">
                  <c:v>0.00123930217192725</c:v>
                </c:pt>
                <c:pt idx="267">
                  <c:v>0.000902840506611268</c:v>
                </c:pt>
                <c:pt idx="268">
                  <c:v>0.000615565869163226</c:v>
                </c:pt>
                <c:pt idx="269">
                  <c:v>0.000380871064571409</c:v>
                </c:pt>
                <c:pt idx="270">
                  <c:v>0.000201229357746691</c:v>
                </c:pt>
                <c:pt idx="271">
                  <c:v>7.81735766329783E-5</c:v>
                </c:pt>
                <c:pt idx="272">
                  <c:v>1.22917749189044E-5</c:v>
                </c:pt>
                <c:pt idx="273">
                  <c:v>3.2391543784982E-6</c:v>
                </c:pt>
                <c:pt idx="274">
                  <c:v>4.97656193555462E-5</c:v>
                </c:pt>
                <c:pt idx="275">
                  <c:v>0.000149758030092872</c:v>
                </c:pt>
                <c:pt idx="276">
                  <c:v>0.000300295946774165</c:v>
                </c:pt>
                <c:pt idx="277">
                  <c:v>0.000497719420088027</c:v>
                </c:pt>
                <c:pt idx="278">
                  <c:v>0.000737707192794312</c:v>
                </c:pt>
                <c:pt idx="279">
                  <c:v>0.00101536353406717</c:v>
                </c:pt>
                <c:pt idx="280">
                  <c:v>0.00132531183606088</c:v>
                </c:pt>
                <c:pt idx="281">
                  <c:v>0.00166179305981984</c:v>
                </c:pt>
                <c:pt idx="282">
                  <c:v>0.00201876712303839</c:v>
                </c:pt>
                <c:pt idx="283">
                  <c:v>0.00239001537130268</c:v>
                </c:pt>
                <c:pt idx="284">
                  <c:v>0.00276924236202625</c:v>
                </c:pt>
                <c:pt idx="285">
                  <c:v>0.00315017531007411</c:v>
                </c:pt>
                <c:pt idx="286">
                  <c:v>0.00352665968933041</c:v>
                </c:pt>
                <c:pt idx="287">
                  <c:v>0.00389275820699586</c:v>
                </c:pt>
                <c:pt idx="288">
                  <c:v>0.00424280018455447</c:v>
                </c:pt>
                <c:pt idx="289">
                  <c:v>0.00457151085663576</c:v>
                </c:pt>
                <c:pt idx="290">
                  <c:v>0.00487404463218932</c:v>
                </c:pt>
                <c:pt idx="291">
                  <c:v>0.00514605378626998</c:v>
                </c:pt>
                <c:pt idx="292">
                  <c:v>0.00538373905078504</c:v>
                </c:pt>
                <c:pt idx="293">
                  <c:v>0.00558389067984433</c:v>
                </c:pt>
                <c:pt idx="294">
                  <c:v>0.00574391983592315</c:v>
                </c:pt>
                <c:pt idx="295">
                  <c:v>0.00586188027575263</c:v>
                </c:pt>
                <c:pt idx="296">
                  <c:v>0.00593648043437833</c:v>
                </c:pt>
                <c:pt idx="297">
                  <c:v>0.00596708611271279</c:v>
                </c:pt>
                <c:pt idx="298">
                  <c:v>0.00595371406918066</c:v>
                </c:pt>
                <c:pt idx="299">
                  <c:v>0.00589701690096711</c:v>
                </c:pt>
                <c:pt idx="300">
                  <c:v>0.00579825967637149</c:v>
                </c:pt>
                <c:pt idx="301">
                  <c:v>0.00565928884821476</c:v>
                </c:pt>
                <c:pt idx="302">
                  <c:v>0.00548249404040657</c:v>
                </c:pt>
                <c:pt idx="303">
                  <c:v>0.00527076335665799</c:v>
                </c:pt>
                <c:pt idx="304">
                  <c:v>0.00502743291261565</c:v>
                </c:pt>
                <c:pt idx="305">
                  <c:v>0.00475623134072733</c:v>
                </c:pt>
                <c:pt idx="306">
                  <c:v>0.00446122006085725</c:v>
                </c:pt>
                <c:pt idx="307">
                  <c:v>0.00414673014863787</c:v>
                </c:pt>
                <c:pt idx="308">
                  <c:v>0.00381729666697206</c:v>
                </c:pt>
                <c:pt idx="309">
                  <c:v>0.00347759135295411</c:v>
                </c:pt>
                <c:pt idx="310">
                  <c:v>0.00313235457145822</c:v>
                </c:pt>
                <c:pt idx="311">
                  <c:v>0.00278632745640472</c:v>
                </c:pt>
                <c:pt idx="312">
                  <c:v>0.00244417708527089</c:v>
                </c:pt>
                <c:pt idx="313">
                  <c:v>0.00211046429520889</c:v>
                </c:pt>
                <c:pt idx="314">
                  <c:v>0.00178953273630533</c:v>
                </c:pt>
                <c:pt idx="315">
                  <c:v>0.00148548362159928</c:v>
                </c:pt>
                <c:pt idx="316">
                  <c:v>0.00120211393091296</c:v>
                </c:pt>
                <c:pt idx="317">
                  <c:v>0.000942868083203762</c:v>
                </c:pt>
                <c:pt idx="318">
                  <c:v>0.000710795493931826</c:v>
                </c:pt>
                <c:pt idx="319">
                  <c:v>0.000508514561852413</c:v>
                </c:pt>
                <c:pt idx="320">
                  <c:v>0.000338183524647873</c:v>
                </c:pt>
                <c:pt idx="321">
                  <c:v>0.000201478508914166</c:v>
                </c:pt>
                <c:pt idx="322">
                  <c:v>9.95789796571778E-5</c:v>
                </c:pt>
                <c:pt idx="323">
                  <c:v>3.31606703567466E-5</c:v>
                </c:pt>
                <c:pt idx="324">
                  <c:v>2.39594975237622E-6</c:v>
                </c:pt>
                <c:pt idx="325">
                  <c:v>6.96145877698839E-6</c:v>
                </c:pt>
                <c:pt idx="326">
                  <c:v>4.60527334843475E-5</c:v>
                </c:pt>
                <c:pt idx="327">
                  <c:v>0.000118405420127976</c:v>
                </c:pt>
                <c:pt idx="328">
                  <c:v>0.000222322589264356</c:v>
                </c:pt>
                <c:pt idx="329">
                  <c:v>0.0003557075689814</c:v>
                </c:pt>
                <c:pt idx="330">
                  <c:v>0.000516101644746469</c:v>
                </c:pt>
                <c:pt idx="331">
                  <c:v>0.000700725916105926</c:v>
                </c:pt>
                <c:pt idx="332">
                  <c:v>0.000906526559174669</c:v>
                </c:pt>
                <c:pt idx="333">
                  <c:v>0.00113022271866381</c:v>
                </c:pt>
                <c:pt idx="334">
                  <c:v>0.00136835624372311</c:v>
                </c:pt>
                <c:pt idx="335">
                  <c:v>0.0016173424873186</c:v>
                </c:pt>
                <c:pt idx="336">
                  <c:v>0.00187352140802877</c:v>
                </c:pt>
                <c:pt idx="337">
                  <c:v>0.00213321444857528</c:v>
                </c:pt>
                <c:pt idx="338">
                  <c:v>0.00239274923221278</c:v>
                </c:pt>
                <c:pt idx="339">
                  <c:v>0.00264854464999931</c:v>
                </c:pt>
                <c:pt idx="340">
                  <c:v>0.00289713155097537</c:v>
                </c:pt>
                <c:pt idx="341">
                  <c:v>0.0031352015313354</c:v>
                </c:pt>
                <c:pt idx="342">
                  <c:v>0.00335964625760454</c:v>
                </c:pt>
                <c:pt idx="343">
                  <c:v>0.0035675931031669</c:v>
                </c:pt>
                <c:pt idx="344">
                  <c:v>0.00375643678052384</c:v>
                </c:pt>
                <c:pt idx="345">
                  <c:v>0.00392386671790867</c:v>
                </c:pt>
                <c:pt idx="346">
                  <c:v>0.00406788999314167</c:v>
                </c:pt>
                <c:pt idx="347">
                  <c:v>0.00418684969913541</c:v>
                </c:pt>
                <c:pt idx="348">
                  <c:v>0.00427943867373992</c:v>
                </c:pt>
                <c:pt idx="349">
                  <c:v>0.0043447085813334</c:v>
                </c:pt>
                <c:pt idx="350">
                  <c:v>0.00438207494031617</c:v>
                </c:pt>
                <c:pt idx="351">
                  <c:v>0.00439131429203865</c:v>
                </c:pt>
                <c:pt idx="352">
                  <c:v>0.00437256608854153</c:v>
                </c:pt>
                <c:pt idx="353">
                  <c:v>0.00432631457558818</c:v>
                </c:pt>
                <c:pt idx="354">
                  <c:v>0.00425338460702618</c:v>
                </c:pt>
                <c:pt idx="355">
                  <c:v>0.00415492708710885</c:v>
                </c:pt>
                <c:pt idx="356">
                  <c:v>0.00403238559591001</c:v>
                </c:pt>
                <c:pt idx="357">
                  <c:v>0.00388747693568625</c:v>
                </c:pt>
                <c:pt idx="358">
                  <c:v>0.00372218261821278</c:v>
                </c:pt>
                <c:pt idx="359">
                  <c:v>0.00353871119911275</c:v>
                </c:pt>
                <c:pt idx="360">
                  <c:v>0.00333944675500264</c:v>
                </c:pt>
                <c:pt idx="361">
                  <c:v>0.00312693023329868</c:v>
                </c:pt>
                <c:pt idx="362">
                  <c:v>0.00290384849046388</c:v>
                </c:pt>
                <c:pt idx="363">
                  <c:v>0.00267297037400549</c:v>
                </c:pt>
                <c:pt idx="364">
                  <c:v>0.00243713178974547</c:v>
                </c:pt>
                <c:pt idx="365">
                  <c:v>0.00219916630191463</c:v>
                </c:pt>
                <c:pt idx="366">
                  <c:v>0.00196189210330577</c:v>
                </c:pt>
                <c:pt idx="367">
                  <c:v>0.00172810093026188</c:v>
                </c:pt>
                <c:pt idx="368">
                  <c:v>0.00150050110052247</c:v>
                </c:pt>
                <c:pt idx="369">
                  <c:v>0.00128166408660801</c:v>
                </c:pt>
                <c:pt idx="370">
                  <c:v>0.0010740185873549</c:v>
                </c:pt>
                <c:pt idx="371">
                  <c:v>0.000879841814308335</c:v>
                </c:pt>
                <c:pt idx="372">
                  <c:v>0.00070121125120226</c:v>
                </c:pt>
                <c:pt idx="373">
                  <c:v>0.000539966994125729</c:v>
                </c:pt>
                <c:pt idx="374">
                  <c:v>0.000397713914927933</c:v>
                </c:pt>
                <c:pt idx="375">
                  <c:v>0.000275817126497602</c:v>
                </c:pt>
                <c:pt idx="376">
                  <c:v>0.000175371044287331</c:v>
                </c:pt>
                <c:pt idx="377">
                  <c:v>9.71836722586383E-5</c:v>
                </c:pt>
                <c:pt idx="378">
                  <c:v>4.17862597161811E-5</c:v>
                </c:pt>
                <c:pt idx="379">
                  <c:v>9.43377597129036E-6</c:v>
                </c:pt>
                <c:pt idx="380">
                  <c:v>9.59561389235475E-8</c:v>
                </c:pt>
                <c:pt idx="381">
                  <c:v>1.34650253791335E-5</c:v>
                </c:pt>
                <c:pt idx="382">
                  <c:v>4.8970608967025E-5</c:v>
                </c:pt>
                <c:pt idx="383">
                  <c:v>0.000105784738244408</c:v>
                </c:pt>
                <c:pt idx="384">
                  <c:v>0.000182834844227542</c:v>
                </c:pt>
                <c:pt idx="385">
                  <c:v>0.000278831625192599</c:v>
                </c:pt>
                <c:pt idx="386">
                  <c:v>0.000392285796778302</c:v>
                </c:pt>
                <c:pt idx="387">
                  <c:v>0.0005215160221822</c:v>
                </c:pt>
                <c:pt idx="388">
                  <c:v>0.000664686624931021</c:v>
                </c:pt>
                <c:pt idx="389">
                  <c:v>0.000819820613722766</c:v>
                </c:pt>
                <c:pt idx="390">
                  <c:v>0.000984847638499375</c:v>
                </c:pt>
                <c:pt idx="391">
                  <c:v>0.0011576179566668</c:v>
                </c:pt>
                <c:pt idx="392">
                  <c:v>0.00133591106810138</c:v>
                </c:pt>
                <c:pt idx="393">
                  <c:v>0.00151747788943002</c:v>
                </c:pt>
                <c:pt idx="394">
                  <c:v>0.00170008577502978</c:v>
                </c:pt>
                <c:pt idx="395">
                  <c:v>0.00188152724340562</c:v>
                </c:pt>
                <c:pt idx="396">
                  <c:v>0.00205962720197683</c:v>
                </c:pt>
                <c:pt idx="397">
                  <c:v>0.00223228504007455</c:v>
                </c:pt>
                <c:pt idx="398">
                  <c:v>0.00239751338804817</c:v>
                </c:pt>
                <c:pt idx="399">
                  <c:v>0.00255344056775808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scattering!$H$1:$H$44</c:f>
              <c:numCache>
                <c:formatCode>0.00E+00</c:formatCode>
                <c:ptCount val="44"/>
                <c:pt idx="0">
                  <c:v>-9.616970522798123</c:v>
                </c:pt>
                <c:pt idx="1">
                  <c:v>-8.467882091192492</c:v>
                </c:pt>
                <c:pt idx="2">
                  <c:v>-6.55273470518311</c:v>
                </c:pt>
                <c:pt idx="3">
                  <c:v>-3.871528364769971</c:v>
                </c:pt>
                <c:pt idx="4">
                  <c:v>-0.42426306995308</c:v>
                </c:pt>
                <c:pt idx="5">
                  <c:v>3.789061179267564</c:v>
                </c:pt>
                <c:pt idx="6">
                  <c:v>8.768444382891963</c:v>
                </c:pt>
                <c:pt idx="7">
                  <c:v>14.51388654092012</c:v>
                </c:pt>
                <c:pt idx="8">
                  <c:v>21.02538765335202</c:v>
                </c:pt>
                <c:pt idx="9">
                  <c:v>28.30294772018768</c:v>
                </c:pt>
                <c:pt idx="10">
                  <c:v>36.3465667414271</c:v>
                </c:pt>
                <c:pt idx="11">
                  <c:v>45.15624471707026</c:v>
                </c:pt>
                <c:pt idx="12">
                  <c:v>54.73198164711718</c:v>
                </c:pt>
                <c:pt idx="13">
                  <c:v>65.07377753156786</c:v>
                </c:pt>
                <c:pt idx="14">
                  <c:v>76.18163237042229</c:v>
                </c:pt>
                <c:pt idx="15">
                  <c:v>88.05554616368046</c:v>
                </c:pt>
                <c:pt idx="16">
                  <c:v>100.6955189113424</c:v>
                </c:pt>
                <c:pt idx="17">
                  <c:v>114.1015506134081</c:v>
                </c:pt>
                <c:pt idx="18">
                  <c:v>128.2736412698775</c:v>
                </c:pt>
                <c:pt idx="19">
                  <c:v>143.2117908807507</c:v>
                </c:pt>
                <c:pt idx="20">
                  <c:v>158.9159994460277</c:v>
                </c:pt>
                <c:pt idx="21">
                  <c:v>175.3862669657084</c:v>
                </c:pt>
                <c:pt idx="22">
                  <c:v>192.6225934397928</c:v>
                </c:pt>
                <c:pt idx="23">
                  <c:v>210.624978868281</c:v>
                </c:pt>
                <c:pt idx="24">
                  <c:v>229.393423251173</c:v>
                </c:pt>
                <c:pt idx="25">
                  <c:v>248.9279265884687</c:v>
                </c:pt>
                <c:pt idx="26">
                  <c:v>269.2284888801682</c:v>
                </c:pt>
                <c:pt idx="27">
                  <c:v>290.2951101262714</c:v>
                </c:pt>
                <c:pt idx="28">
                  <c:v>312.1277903267784</c:v>
                </c:pt>
                <c:pt idx="29">
                  <c:v>334.7265294816892</c:v>
                </c:pt>
                <c:pt idx="30">
                  <c:v>358.0913275910036</c:v>
                </c:pt>
                <c:pt idx="31">
                  <c:v>382.2221846547218</c:v>
                </c:pt>
                <c:pt idx="32">
                  <c:v>407.1191006728439</c:v>
                </c:pt>
                <c:pt idx="33">
                  <c:v>432.7820756453696</c:v>
                </c:pt>
                <c:pt idx="34">
                  <c:v>459.2111095722991</c:v>
                </c:pt>
                <c:pt idx="35">
                  <c:v>486.4062024536324</c:v>
                </c:pt>
                <c:pt idx="36">
                  <c:v>514.3673542893694</c:v>
                </c:pt>
                <c:pt idx="37">
                  <c:v>543.09456507951</c:v>
                </c:pt>
                <c:pt idx="38">
                  <c:v>572.5878348240547</c:v>
                </c:pt>
                <c:pt idx="39">
                  <c:v>602.8471635230029</c:v>
                </c:pt>
                <c:pt idx="40">
                  <c:v>633.872551176355</c:v>
                </c:pt>
                <c:pt idx="41">
                  <c:v>665.6639977841106</c:v>
                </c:pt>
                <c:pt idx="42">
                  <c:v>698.2215033462701</c:v>
                </c:pt>
                <c:pt idx="43">
                  <c:v>731.5450678628335</c:v>
                </c:pt>
              </c:numCache>
            </c:numRef>
          </c:xVal>
          <c:yVal>
            <c:numRef>
              <c:f>scattering!$G$1:$G$44</c:f>
              <c:numCache>
                <c:formatCode>General</c:formatCode>
                <c:ptCount val="44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834200"/>
        <c:axId val="2091845064"/>
      </c:scatterChart>
      <c:valAx>
        <c:axId val="2091834200"/>
        <c:scaling>
          <c:orientation val="minMax"/>
          <c:max val="1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kinetic energy (eV)</a:t>
                </a:r>
              </a:p>
            </c:rich>
          </c:tx>
          <c:layout>
            <c:manualLayout>
              <c:xMode val="edge"/>
              <c:yMode val="edge"/>
              <c:x val="0.419700214132762"/>
              <c:y val="0.9049180327868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91845064"/>
        <c:crosses val="autoZero"/>
        <c:crossBetween val="midCat"/>
      </c:valAx>
      <c:valAx>
        <c:axId val="2091845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probability</a:t>
                </a:r>
              </a:p>
            </c:rich>
          </c:tx>
          <c:layout>
            <c:manualLayout>
              <c:xMode val="edge"/>
              <c:yMode val="edge"/>
              <c:x val="0.0278372591006424"/>
              <c:y val="0.344262295081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91834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18</xdr:row>
          <xdr:rowOff>139700</xdr:rowOff>
        </xdr:from>
        <xdr:to>
          <xdr:col>1</xdr:col>
          <xdr:colOff>393700</xdr:colOff>
          <xdr:row>20</xdr:row>
          <xdr:rowOff>50800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Run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800100</xdr:colOff>
      <xdr:row>4</xdr:row>
      <xdr:rowOff>127000</xdr:rowOff>
    </xdr:from>
    <xdr:to>
      <xdr:col>10</xdr:col>
      <xdr:colOff>1028700</xdr:colOff>
      <xdr:row>41</xdr:row>
      <xdr:rowOff>12700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10</xdr:row>
      <xdr:rowOff>0</xdr:rowOff>
    </xdr:from>
    <xdr:to>
      <xdr:col>7</xdr:col>
      <xdr:colOff>622300</xdr:colOff>
      <xdr:row>33</xdr:row>
      <xdr:rowOff>76200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49</xdr:row>
          <xdr:rowOff>88900</xdr:rowOff>
        </xdr:from>
        <xdr:to>
          <xdr:col>5</xdr:col>
          <xdr:colOff>571500</xdr:colOff>
          <xdr:row>51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Run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M81"/>
  <sheetViews>
    <sheetView tabSelected="1" workbookViewId="0">
      <selection activeCell="A9" sqref="A9"/>
    </sheetView>
  </sheetViews>
  <sheetFormatPr baseColWidth="10" defaultRowHeight="13" x14ac:dyDescent="0"/>
  <cols>
    <col min="1" max="1" width="10.7109375" style="2"/>
    <col min="2" max="3" width="10.7109375" style="5"/>
    <col min="6" max="7" width="10.7109375" style="4"/>
    <col min="11" max="12" width="12" bestFit="1" customWidth="1"/>
  </cols>
  <sheetData>
    <row r="1" spans="1:13">
      <c r="A1" s="2" t="s">
        <v>5</v>
      </c>
      <c r="B1" s="5" t="s">
        <v>3</v>
      </c>
      <c r="C1" s="5" t="s">
        <v>4</v>
      </c>
      <c r="F1" s="4">
        <v>-1</v>
      </c>
      <c r="G1" s="4">
        <f>$A$2</f>
        <v>2</v>
      </c>
      <c r="H1">
        <f>$B$2</f>
        <v>1.8321764688367632</v>
      </c>
      <c r="I1">
        <f>$C$2</f>
        <v>3.4472652948168916</v>
      </c>
      <c r="J1">
        <v>0.12499192892238317</v>
      </c>
      <c r="K1">
        <f>J1^2</f>
        <v>1.5622982295738087E-2</v>
      </c>
      <c r="L1">
        <f>MAX(K1:K41)</f>
        <v>0.1364409139550114</v>
      </c>
      <c r="M1" s="1">
        <f>$A$2*1.1+$A$2/(5*$L$1)*K1</f>
        <v>2.245801458940357</v>
      </c>
    </row>
    <row r="2" spans="1:13">
      <c r="A2" s="3">
        <v>2</v>
      </c>
      <c r="B2" s="5">
        <v>1.8321764688367632</v>
      </c>
      <c r="C2" s="5">
        <v>3.4472652948168916</v>
      </c>
      <c r="F2" s="4">
        <v>-0.97499999999999998</v>
      </c>
      <c r="G2" s="4">
        <f t="shared" ref="G2:G21" si="0">$A$2</f>
        <v>2</v>
      </c>
      <c r="H2">
        <f t="shared" ref="H2:H65" si="1">$B$2</f>
        <v>1.8321764688367632</v>
      </c>
      <c r="I2">
        <f t="shared" ref="I2:I65" si="2">$C$2</f>
        <v>3.4472652948168916</v>
      </c>
      <c r="J2">
        <v>0.13166184027295127</v>
      </c>
      <c r="K2">
        <f t="shared" ref="K2:K65" si="3">J2^2</f>
        <v>1.7334840184060136E-2</v>
      </c>
      <c r="M2" s="1">
        <f t="shared" ref="M2:M65" si="4">$A$2*1.1+$A$2/(5*$L$1)*K2</f>
        <v>2.2508200646904961</v>
      </c>
    </row>
    <row r="3" spans="1:13">
      <c r="A3" s="2" t="s">
        <v>1</v>
      </c>
      <c r="F3" s="4">
        <v>-0.95</v>
      </c>
      <c r="G3" s="4">
        <f t="shared" si="0"/>
        <v>2</v>
      </c>
      <c r="H3">
        <f t="shared" si="1"/>
        <v>1.8321764688367632</v>
      </c>
      <c r="I3">
        <f t="shared" si="2"/>
        <v>3.4472652948168916</v>
      </c>
      <c r="J3">
        <v>0.13868767634448334</v>
      </c>
      <c r="K3">
        <f t="shared" si="3"/>
        <v>1.9234271569832165E-2</v>
      </c>
      <c r="M3" s="1">
        <f t="shared" si="4"/>
        <v>2.2563885744012953</v>
      </c>
    </row>
    <row r="4" spans="1:13">
      <c r="A4" s="3">
        <v>1</v>
      </c>
      <c r="F4" s="4">
        <v>-0.92500000000000004</v>
      </c>
      <c r="G4" s="4">
        <f t="shared" si="0"/>
        <v>2</v>
      </c>
      <c r="H4">
        <f t="shared" si="1"/>
        <v>1.8321764688367632</v>
      </c>
      <c r="I4">
        <f t="shared" si="2"/>
        <v>3.4472652948168916</v>
      </c>
      <c r="J4">
        <v>0.14608843025402904</v>
      </c>
      <c r="K4">
        <f t="shared" si="3"/>
        <v>2.1341829454086306E-2</v>
      </c>
      <c r="M4" s="1">
        <f t="shared" si="4"/>
        <v>2.262567242729328</v>
      </c>
    </row>
    <row r="5" spans="1:13">
      <c r="A5" s="2" t="s">
        <v>2</v>
      </c>
      <c r="F5" s="4">
        <v>-0.9</v>
      </c>
      <c r="G5" s="4">
        <f t="shared" si="0"/>
        <v>2</v>
      </c>
      <c r="H5">
        <f t="shared" si="1"/>
        <v>1.8321764688367632</v>
      </c>
      <c r="I5">
        <f t="shared" si="2"/>
        <v>3.4472652948168916</v>
      </c>
      <c r="J5">
        <v>0.15388410864333615</v>
      </c>
      <c r="K5">
        <f t="shared" si="3"/>
        <v>2.3680318892954084E-2</v>
      </c>
      <c r="M5" s="1">
        <f t="shared" si="4"/>
        <v>2.2694229266179269</v>
      </c>
    </row>
    <row r="6" spans="1:13">
      <c r="A6" s="3">
        <v>500000</v>
      </c>
      <c r="F6" s="4">
        <v>-0.875</v>
      </c>
      <c r="G6" s="4">
        <f t="shared" si="0"/>
        <v>2</v>
      </c>
      <c r="H6">
        <f t="shared" si="1"/>
        <v>1.8321764688367632</v>
      </c>
      <c r="I6">
        <f t="shared" si="2"/>
        <v>3.4472652948168916</v>
      </c>
      <c r="J6">
        <v>0.1620957857633013</v>
      </c>
      <c r="K6">
        <f t="shared" si="3"/>
        <v>2.6275043762222075E-2</v>
      </c>
      <c r="M6" s="1">
        <f t="shared" si="4"/>
        <v>2.2770298087299117</v>
      </c>
    </row>
    <row r="7" spans="1:13">
      <c r="A7" s="2" t="s">
        <v>0</v>
      </c>
      <c r="F7" s="4">
        <v>-0.85</v>
      </c>
      <c r="G7" s="4">
        <f t="shared" si="0"/>
        <v>2</v>
      </c>
      <c r="H7">
        <f t="shared" si="1"/>
        <v>1.8321764688367632</v>
      </c>
      <c r="I7">
        <f t="shared" si="2"/>
        <v>3.4472652948168916</v>
      </c>
      <c r="J7">
        <v>0.17074566044451597</v>
      </c>
      <c r="K7">
        <f t="shared" si="3"/>
        <v>2.9154080560633948E-2</v>
      </c>
      <c r="M7" s="1">
        <f t="shared" si="4"/>
        <v>2.2854702001490459</v>
      </c>
    </row>
    <row r="8" spans="1:13">
      <c r="A8" s="2">
        <v>3</v>
      </c>
      <c r="F8" s="4">
        <v>-0.82499999999999996</v>
      </c>
      <c r="G8" s="4">
        <f t="shared" si="0"/>
        <v>2</v>
      </c>
      <c r="H8">
        <f t="shared" si="1"/>
        <v>1.8321764688367632</v>
      </c>
      <c r="I8">
        <f t="shared" si="2"/>
        <v>3.4472652948168916</v>
      </c>
      <c r="J8">
        <v>0.17985711610791594</v>
      </c>
      <c r="K8">
        <f t="shared" si="3"/>
        <v>3.2348582214656356E-2</v>
      </c>
      <c r="M8" s="1">
        <f t="shared" si="4"/>
        <v>2.2948354310359509</v>
      </c>
    </row>
    <row r="9" spans="1:13">
      <c r="F9" s="4">
        <v>-0.8</v>
      </c>
      <c r="G9" s="4">
        <f t="shared" si="0"/>
        <v>2</v>
      </c>
      <c r="H9">
        <f t="shared" si="1"/>
        <v>1.8321764688367632</v>
      </c>
      <c r="I9">
        <f t="shared" si="2"/>
        <v>3.4472652948168916</v>
      </c>
      <c r="J9">
        <v>0.18945478397776352</v>
      </c>
      <c r="K9">
        <f t="shared" si="3"/>
        <v>3.5893115172061042E-2</v>
      </c>
      <c r="M9" s="1">
        <f t="shared" si="4"/>
        <v>2.3052268388758996</v>
      </c>
    </row>
    <row r="10" spans="1:13">
      <c r="B10" s="6"/>
      <c r="F10" s="4">
        <v>-0.77500000000000002</v>
      </c>
      <c r="G10" s="4">
        <f t="shared" si="0"/>
        <v>2</v>
      </c>
      <c r="H10">
        <f t="shared" si="1"/>
        <v>1.8321764688367632</v>
      </c>
      <c r="I10">
        <f t="shared" si="2"/>
        <v>3.4472652948168916</v>
      </c>
      <c r="J10">
        <v>0.199564609667848</v>
      </c>
      <c r="K10">
        <f t="shared" si="3"/>
        <v>3.9826033431880535E-2</v>
      </c>
      <c r="M10" s="1">
        <f t="shared" si="4"/>
        <v>2.316756865011949</v>
      </c>
    </row>
    <row r="11" spans="1:13">
      <c r="B11" s="6"/>
      <c r="F11" s="4">
        <v>-0.75</v>
      </c>
      <c r="G11" s="4">
        <f t="shared" si="0"/>
        <v>2</v>
      </c>
      <c r="H11">
        <f t="shared" si="1"/>
        <v>1.8321764688367632</v>
      </c>
      <c r="I11">
        <f t="shared" si="2"/>
        <v>3.4472652948168916</v>
      </c>
      <c r="J11">
        <v>0.21021392332090669</v>
      </c>
      <c r="K11">
        <f t="shared" si="3"/>
        <v>4.4189893557968034E-2</v>
      </c>
      <c r="M11" s="1">
        <f t="shared" si="4"/>
        <v>2.3295502713285514</v>
      </c>
    </row>
    <row r="12" spans="1:13">
      <c r="B12" s="6"/>
      <c r="F12" s="4">
        <v>-0.72499999999999998</v>
      </c>
      <c r="G12" s="4">
        <f t="shared" si="0"/>
        <v>2</v>
      </c>
      <c r="H12">
        <f t="shared" si="1"/>
        <v>1.8321764688367632</v>
      </c>
      <c r="I12">
        <f t="shared" si="2"/>
        <v>3.4472652948168916</v>
      </c>
      <c r="J12">
        <v>0.22143151349087878</v>
      </c>
      <c r="K12">
        <f t="shared" si="3"/>
        <v>4.9031915166861229E-2</v>
      </c>
      <c r="M12" s="1">
        <f t="shared" si="4"/>
        <v>2.3437454902509041</v>
      </c>
    </row>
    <row r="13" spans="1:13">
      <c r="B13" s="6"/>
      <c r="F13" s="4">
        <v>-0.7</v>
      </c>
      <c r="G13" s="4">
        <f t="shared" si="0"/>
        <v>2</v>
      </c>
      <c r="H13">
        <f t="shared" si="1"/>
        <v>1.8321764688367632</v>
      </c>
      <c r="I13">
        <f t="shared" si="2"/>
        <v>3.4472652948168916</v>
      </c>
      <c r="J13">
        <v>0.23324770496771752</v>
      </c>
      <c r="K13">
        <f t="shared" si="3"/>
        <v>5.4404491872707392E-2</v>
      </c>
      <c r="M13" s="1">
        <f t="shared" si="4"/>
        <v>2.3594961226678568</v>
      </c>
    </row>
    <row r="14" spans="1:13">
      <c r="B14" s="6"/>
      <c r="F14" s="4">
        <v>-0.67500000000000004</v>
      </c>
      <c r="G14" s="4">
        <f t="shared" si="0"/>
        <v>2</v>
      </c>
      <c r="H14">
        <f t="shared" si="1"/>
        <v>1.8321764688367632</v>
      </c>
      <c r="I14">
        <f t="shared" si="2"/>
        <v>3.4472652948168916</v>
      </c>
      <c r="J14">
        <v>0.24569444075514754</v>
      </c>
      <c r="K14">
        <f t="shared" si="3"/>
        <v>6.0365758217984705E-2</v>
      </c>
      <c r="M14" s="1">
        <f t="shared" si="4"/>
        <v>2.3769725999868019</v>
      </c>
    </row>
    <row r="15" spans="1:13">
      <c r="B15" s="6"/>
      <c r="F15" s="4">
        <v>-0.65</v>
      </c>
      <c r="G15" s="4">
        <f t="shared" si="0"/>
        <v>2</v>
      </c>
      <c r="H15">
        <f t="shared" si="1"/>
        <v>1.8321764688367632</v>
      </c>
      <c r="I15">
        <f t="shared" si="2"/>
        <v>3.4472652948168916</v>
      </c>
      <c r="J15">
        <v>0.25880536842298024</v>
      </c>
      <c r="K15">
        <f t="shared" si="3"/>
        <v>6.6980218724554536E-2</v>
      </c>
      <c r="M15" s="1">
        <f t="shared" si="4"/>
        <v>2.3963640283049994</v>
      </c>
    </row>
    <row r="16" spans="1:13">
      <c r="F16" s="4">
        <v>-0.625</v>
      </c>
      <c r="G16" s="4">
        <f t="shared" si="0"/>
        <v>2</v>
      </c>
      <c r="H16">
        <f t="shared" si="1"/>
        <v>1.8321764688367632</v>
      </c>
      <c r="I16">
        <f t="shared" si="2"/>
        <v>3.4472652948168916</v>
      </c>
      <c r="J16">
        <v>0.27261593106742377</v>
      </c>
      <c r="K16">
        <f t="shared" si="3"/>
        <v>7.4319445871758344E-2</v>
      </c>
      <c r="M16" s="1">
        <f t="shared" si="4"/>
        <v>2.4178802346523822</v>
      </c>
    </row>
    <row r="17" spans="6:13">
      <c r="F17" s="4">
        <v>-0.6</v>
      </c>
      <c r="G17" s="4">
        <f t="shared" si="0"/>
        <v>2</v>
      </c>
      <c r="H17">
        <f t="shared" si="1"/>
        <v>1.8321764688367632</v>
      </c>
      <c r="I17">
        <f t="shared" si="2"/>
        <v>3.4472652948168916</v>
      </c>
      <c r="J17">
        <v>0.28716346312528523</v>
      </c>
      <c r="K17">
        <f t="shared" si="3"/>
        <v>8.2462854554107054E-2</v>
      </c>
      <c r="M17" s="1">
        <f t="shared" si="4"/>
        <v>2.4417540374474407</v>
      </c>
    </row>
    <row r="18" spans="6:13">
      <c r="F18" s="4">
        <v>-0.57499999999999996</v>
      </c>
      <c r="G18" s="4">
        <f t="shared" si="0"/>
        <v>2</v>
      </c>
      <c r="H18">
        <f t="shared" si="1"/>
        <v>1.8321764688367632</v>
      </c>
      <c r="I18">
        <f t="shared" si="2"/>
        <v>3.4472652948168916</v>
      </c>
      <c r="J18">
        <v>0.30248729130108037</v>
      </c>
      <c r="K18">
        <f t="shared" si="3"/>
        <v>9.1498561398664649E-2</v>
      </c>
      <c r="M18" s="1">
        <f t="shared" si="4"/>
        <v>2.4682437657338898</v>
      </c>
    </row>
    <row r="19" spans="6:13">
      <c r="F19" s="4">
        <v>-0.55000000000000004</v>
      </c>
      <c r="G19" s="4">
        <f t="shared" si="0"/>
        <v>2</v>
      </c>
      <c r="H19">
        <f t="shared" si="1"/>
        <v>1.8321764688367632</v>
      </c>
      <c r="I19">
        <f t="shared" si="2"/>
        <v>3.4472652948168916</v>
      </c>
      <c r="J19">
        <v>0.31862884087988985</v>
      </c>
      <c r="K19">
        <f t="shared" si="3"/>
        <v>0.10152433824046217</v>
      </c>
      <c r="M19" s="1">
        <f t="shared" si="4"/>
        <v>2.4976360544577934</v>
      </c>
    </row>
    <row r="20" spans="6:13">
      <c r="F20" s="4">
        <v>-0.52500000000000002</v>
      </c>
      <c r="G20" s="4">
        <f t="shared" si="0"/>
        <v>2</v>
      </c>
      <c r="H20">
        <f t="shared" si="1"/>
        <v>1.8321764688367632</v>
      </c>
      <c r="I20">
        <f t="shared" si="2"/>
        <v>3.4472652948168916</v>
      </c>
      <c r="J20">
        <v>0.33563174771336107</v>
      </c>
      <c r="K20">
        <f t="shared" si="3"/>
        <v>0.11264867007312526</v>
      </c>
      <c r="M20" s="1">
        <f t="shared" si="4"/>
        <v>2.5302489460317421</v>
      </c>
    </row>
    <row r="21" spans="6:13">
      <c r="F21" s="4">
        <v>-0.5</v>
      </c>
      <c r="G21" s="4">
        <f t="shared" si="0"/>
        <v>2</v>
      </c>
      <c r="H21">
        <f t="shared" si="1"/>
        <v>1.8321764688367632</v>
      </c>
      <c r="I21">
        <f t="shared" si="2"/>
        <v>3.4472652948168916</v>
      </c>
      <c r="J21">
        <v>0.35354197618158889</v>
      </c>
      <c r="K21">
        <f t="shared" si="3"/>
        <v>0.12499192892238317</v>
      </c>
      <c r="M21" s="1">
        <f t="shared" si="4"/>
        <v>2.5664353317468889</v>
      </c>
    </row>
    <row r="22" spans="6:13">
      <c r="F22" s="4">
        <v>-0.47499999999999998</v>
      </c>
      <c r="G22" s="4">
        <v>0</v>
      </c>
      <c r="H22">
        <f t="shared" si="1"/>
        <v>1.8321764688367632</v>
      </c>
      <c r="I22">
        <f t="shared" si="2"/>
        <v>3.4472652948168916</v>
      </c>
      <c r="J22">
        <v>0.3666284821936327</v>
      </c>
      <c r="K22">
        <f t="shared" si="3"/>
        <v>0.13441644395560684</v>
      </c>
      <c r="M22" s="1">
        <f t="shared" si="4"/>
        <v>2.5940649180931987</v>
      </c>
    </row>
    <row r="23" spans="6:13">
      <c r="F23" s="4">
        <v>-0.44999999999999996</v>
      </c>
      <c r="G23" s="4">
        <v>0</v>
      </c>
      <c r="H23">
        <f t="shared" si="1"/>
        <v>1.8321764688367632</v>
      </c>
      <c r="I23">
        <f t="shared" si="2"/>
        <v>3.4472652948168916</v>
      </c>
      <c r="J23">
        <v>0.36892370884845244</v>
      </c>
      <c r="K23">
        <f t="shared" si="3"/>
        <v>0.1361047029504977</v>
      </c>
      <c r="M23" s="1">
        <f t="shared" si="4"/>
        <v>2.5990143396294618</v>
      </c>
    </row>
    <row r="24" spans="6:13">
      <c r="F24" s="4">
        <v>-0.42500000000000004</v>
      </c>
      <c r="G24" s="4">
        <v>0</v>
      </c>
      <c r="H24">
        <f t="shared" si="1"/>
        <v>1.8321764688367632</v>
      </c>
      <c r="I24">
        <f t="shared" si="2"/>
        <v>3.4472652948168916</v>
      </c>
      <c r="J24">
        <v>0.36036009884151998</v>
      </c>
      <c r="K24">
        <f t="shared" si="3"/>
        <v>0.12985940083707004</v>
      </c>
      <c r="M24" s="1">
        <f t="shared" si="4"/>
        <v>2.5807051626168045</v>
      </c>
    </row>
    <row r="25" spans="6:13">
      <c r="F25" s="4">
        <v>-0.4</v>
      </c>
      <c r="G25" s="4">
        <v>0</v>
      </c>
      <c r="H25">
        <f t="shared" si="1"/>
        <v>1.8321764688367632</v>
      </c>
      <c r="I25">
        <f t="shared" si="2"/>
        <v>3.4472652948168916</v>
      </c>
      <c r="J25">
        <v>0.34118971198918713</v>
      </c>
      <c r="K25">
        <f t="shared" si="3"/>
        <v>0.11641041956726446</v>
      </c>
      <c r="M25" s="1">
        <f t="shared" si="4"/>
        <v>2.541277161499075</v>
      </c>
    </row>
    <row r="26" spans="6:13">
      <c r="F26" s="4">
        <v>-0.375</v>
      </c>
      <c r="G26" s="4">
        <v>0</v>
      </c>
      <c r="H26">
        <f t="shared" si="1"/>
        <v>1.8321764688367632</v>
      </c>
      <c r="I26">
        <f t="shared" si="2"/>
        <v>3.4472652948168916</v>
      </c>
      <c r="J26">
        <v>0.31197680614363116</v>
      </c>
      <c r="K26">
        <f t="shared" si="3"/>
        <v>9.7329527571580809E-2</v>
      </c>
      <c r="M26" s="1">
        <f t="shared" si="4"/>
        <v>2.4853382456927058</v>
      </c>
    </row>
    <row r="27" spans="6:13">
      <c r="F27" s="4">
        <v>-0.35</v>
      </c>
      <c r="G27" s="4">
        <v>0</v>
      </c>
      <c r="H27">
        <f t="shared" si="1"/>
        <v>1.8321764688367632</v>
      </c>
      <c r="I27">
        <f t="shared" si="2"/>
        <v>3.4472652948168916</v>
      </c>
      <c r="J27">
        <v>0.27358122892479003</v>
      </c>
      <c r="K27">
        <f t="shared" si="3"/>
        <v>7.4846688819998369E-2</v>
      </c>
      <c r="M27" s="1">
        <f t="shared" si="4"/>
        <v>2.419425938013513</v>
      </c>
    </row>
    <row r="28" spans="6:13">
      <c r="F28" s="4">
        <v>-0.32499999999999996</v>
      </c>
      <c r="G28" s="4">
        <v>0</v>
      </c>
      <c r="H28">
        <f t="shared" si="1"/>
        <v>1.8321764688367632</v>
      </c>
      <c r="I28">
        <f t="shared" si="2"/>
        <v>3.4472652948168916</v>
      </c>
      <c r="J28">
        <v>0.22713310911417925</v>
      </c>
      <c r="K28">
        <f t="shared" si="3"/>
        <v>5.1589449255873658E-2</v>
      </c>
      <c r="M28" s="1">
        <f t="shared" si="4"/>
        <v>2.3512433411956892</v>
      </c>
    </row>
    <row r="29" spans="6:13">
      <c r="F29" s="4">
        <v>-0.30000000000000004</v>
      </c>
      <c r="G29" s="4">
        <v>0</v>
      </c>
      <c r="H29">
        <f t="shared" si="1"/>
        <v>1.8321764688367632</v>
      </c>
      <c r="I29">
        <f t="shared" si="2"/>
        <v>3.4472652948168916</v>
      </c>
      <c r="J29">
        <v>0.17399959263972903</v>
      </c>
      <c r="K29">
        <f t="shared" si="3"/>
        <v>3.0275858238791645E-2</v>
      </c>
      <c r="M29" s="1">
        <f t="shared" si="4"/>
        <v>2.2887588842999822</v>
      </c>
    </row>
    <row r="30" spans="6:13">
      <c r="F30" s="4">
        <v>-0.27500000000000002</v>
      </c>
      <c r="G30" s="4">
        <v>0</v>
      </c>
      <c r="H30">
        <f t="shared" si="1"/>
        <v>1.8321764688367632</v>
      </c>
      <c r="I30">
        <f t="shared" si="2"/>
        <v>3.4472652948168916</v>
      </c>
      <c r="J30">
        <v>0.11574460223891075</v>
      </c>
      <c r="K30">
        <f t="shared" si="3"/>
        <v>1.3396812947443664E-2</v>
      </c>
      <c r="M30" s="1">
        <f t="shared" si="4"/>
        <v>2.2392750607104874</v>
      </c>
    </row>
    <row r="31" spans="6:13">
      <c r="F31" s="4">
        <v>-0.25</v>
      </c>
      <c r="G31" s="4">
        <v>0</v>
      </c>
      <c r="H31">
        <f t="shared" si="1"/>
        <v>1.8321764688367632</v>
      </c>
      <c r="I31">
        <f t="shared" si="2"/>
        <v>3.4472652948168916</v>
      </c>
      <c r="J31">
        <v>5.4082805227276064E-2</v>
      </c>
      <c r="K31">
        <f t="shared" si="3"/>
        <v>2.9249498212514792E-3</v>
      </c>
      <c r="M31" s="1">
        <f t="shared" si="4"/>
        <v>2.2085749933402408</v>
      </c>
    </row>
    <row r="32" spans="6:13">
      <c r="F32" s="4">
        <v>-0.22499999999999998</v>
      </c>
      <c r="G32" s="4">
        <v>0</v>
      </c>
      <c r="H32">
        <f t="shared" si="1"/>
        <v>1.8321764688367632</v>
      </c>
      <c r="I32">
        <f t="shared" si="2"/>
        <v>3.4472652948168916</v>
      </c>
      <c r="J32">
        <v>-9.1708557228554564E-3</v>
      </c>
      <c r="K32">
        <f t="shared" si="3"/>
        <v>8.4104594689430681E-5</v>
      </c>
      <c r="M32" s="1">
        <f t="shared" si="4"/>
        <v>2.2002465670809483</v>
      </c>
    </row>
    <row r="33" spans="6:13">
      <c r="F33" s="4">
        <v>-0.19999999999999996</v>
      </c>
      <c r="G33" s="4">
        <v>0</v>
      </c>
      <c r="H33">
        <f t="shared" si="1"/>
        <v>1.8321764688367632</v>
      </c>
      <c r="I33">
        <f t="shared" si="2"/>
        <v>3.4472652948168916</v>
      </c>
      <c r="J33">
        <v>-7.2154583291221416E-2</v>
      </c>
      <c r="K33">
        <f t="shared" si="3"/>
        <v>5.2062838899298086E-3</v>
      </c>
      <c r="M33" s="1">
        <f t="shared" si="4"/>
        <v>2.2152631164333787</v>
      </c>
    </row>
    <row r="34" spans="6:13">
      <c r="F34" s="4">
        <v>-0.17500000000000004</v>
      </c>
      <c r="G34" s="4">
        <v>0</v>
      </c>
      <c r="H34">
        <f t="shared" si="1"/>
        <v>1.8321764688367632</v>
      </c>
      <c r="I34">
        <f t="shared" si="2"/>
        <v>3.4472652948168916</v>
      </c>
      <c r="J34">
        <v>-0.13301452533004807</v>
      </c>
      <c r="K34">
        <f t="shared" si="3"/>
        <v>1.7692863948778E-2</v>
      </c>
      <c r="M34" s="1">
        <f t="shared" si="4"/>
        <v>2.2518696729182333</v>
      </c>
    </row>
    <row r="35" spans="6:13">
      <c r="F35" s="4">
        <v>-0.15000000000000002</v>
      </c>
      <c r="G35" s="4">
        <v>0</v>
      </c>
      <c r="H35">
        <f t="shared" si="1"/>
        <v>1.8321764688367632</v>
      </c>
      <c r="I35">
        <f t="shared" si="2"/>
        <v>3.4472652948168916</v>
      </c>
      <c r="J35">
        <v>-0.18995934082765073</v>
      </c>
      <c r="K35">
        <f t="shared" si="3"/>
        <v>3.6084551167675574E-2</v>
      </c>
      <c r="M35" s="1">
        <f t="shared" si="4"/>
        <v>2.305788066414078</v>
      </c>
    </row>
    <row r="36" spans="6:13">
      <c r="F36" s="4">
        <v>-0.125</v>
      </c>
      <c r="G36" s="4">
        <v>0</v>
      </c>
      <c r="H36">
        <f t="shared" si="1"/>
        <v>1.8321764688367632</v>
      </c>
      <c r="I36">
        <f t="shared" si="2"/>
        <v>3.4472652948168916</v>
      </c>
      <c r="J36">
        <v>-0.24131292593005818</v>
      </c>
      <c r="K36">
        <f t="shared" si="3"/>
        <v>5.8231928220925745E-2</v>
      </c>
      <c r="M36" s="1">
        <f t="shared" si="4"/>
        <v>2.3707169104426451</v>
      </c>
    </row>
    <row r="37" spans="6:13">
      <c r="F37" s="4">
        <v>-9.9999999999999978E-2</v>
      </c>
      <c r="G37" s="4">
        <v>0</v>
      </c>
      <c r="H37">
        <f t="shared" si="1"/>
        <v>1.8321764688367632</v>
      </c>
      <c r="I37">
        <f t="shared" si="2"/>
        <v>3.4472652948168916</v>
      </c>
      <c r="J37">
        <v>-0.28556374809206475</v>
      </c>
      <c r="K37">
        <f t="shared" si="3"/>
        <v>8.1546654224388213E-2</v>
      </c>
      <c r="M37" s="1">
        <f t="shared" si="4"/>
        <v>2.4390680386420649</v>
      </c>
    </row>
    <row r="38" spans="6:13">
      <c r="F38" s="4">
        <v>-7.4999999999999956E-2</v>
      </c>
      <c r="G38" s="4">
        <v>0</v>
      </c>
      <c r="H38">
        <f t="shared" si="1"/>
        <v>1.8321764688367632</v>
      </c>
      <c r="I38">
        <f t="shared" si="2"/>
        <v>3.4472652948168916</v>
      </c>
      <c r="J38">
        <v>-0.3214093362648312</v>
      </c>
      <c r="K38">
        <f t="shared" si="3"/>
        <v>0.10330396143819934</v>
      </c>
      <c r="M38" s="1">
        <f t="shared" si="4"/>
        <v>2.5028533258645913</v>
      </c>
    </row>
    <row r="39" spans="6:13">
      <c r="F39" s="4">
        <v>-5.0000000000000044E-2</v>
      </c>
      <c r="G39" s="4">
        <v>0</v>
      </c>
      <c r="H39">
        <f t="shared" si="1"/>
        <v>1.8321764688367632</v>
      </c>
      <c r="I39">
        <f t="shared" si="2"/>
        <v>3.4472652948168916</v>
      </c>
      <c r="J39">
        <v>-0.34779461760354768</v>
      </c>
      <c r="K39">
        <f t="shared" si="3"/>
        <v>0.12096109603399796</v>
      </c>
      <c r="M39" s="1">
        <f t="shared" si="4"/>
        <v>2.5546182520409748</v>
      </c>
    </row>
    <row r="40" spans="6:13">
      <c r="F40" s="4">
        <v>-2.5000000000000022E-2</v>
      </c>
      <c r="G40" s="4">
        <v>0</v>
      </c>
      <c r="H40">
        <f t="shared" si="1"/>
        <v>1.8321764688367632</v>
      </c>
      <c r="I40">
        <f t="shared" si="2"/>
        <v>3.4472652948168916</v>
      </c>
      <c r="J40">
        <v>-0.36394297229913308</v>
      </c>
      <c r="K40">
        <f t="shared" si="3"/>
        <v>0.13245448708592755</v>
      </c>
      <c r="M40" s="1">
        <f t="shared" si="4"/>
        <v>2.5883131041751941</v>
      </c>
    </row>
    <row r="41" spans="6:13">
      <c r="F41" s="4">
        <v>0</v>
      </c>
      <c r="G41" s="4">
        <v>0</v>
      </c>
      <c r="H41">
        <f t="shared" si="1"/>
        <v>1.8321764688367632</v>
      </c>
      <c r="I41">
        <f t="shared" si="2"/>
        <v>3.4472652948168916</v>
      </c>
      <c r="J41">
        <v>-0.36937909247142209</v>
      </c>
      <c r="K41">
        <f t="shared" si="3"/>
        <v>0.1364409139550114</v>
      </c>
      <c r="M41" s="1">
        <f t="shared" si="4"/>
        <v>2.6</v>
      </c>
    </row>
    <row r="42" spans="6:13">
      <c r="F42" s="4">
        <v>2.4999999999999911E-2</v>
      </c>
      <c r="G42" s="4">
        <v>0</v>
      </c>
      <c r="H42">
        <f t="shared" si="1"/>
        <v>1.8321764688367632</v>
      </c>
      <c r="I42">
        <f t="shared" si="2"/>
        <v>3.4472652948168916</v>
      </c>
      <c r="J42">
        <v>-0.36394297229913314</v>
      </c>
      <c r="K42">
        <f t="shared" si="3"/>
        <v>0.13245448708592758</v>
      </c>
      <c r="M42" s="1">
        <f t="shared" si="4"/>
        <v>2.5883131041751941</v>
      </c>
    </row>
    <row r="43" spans="6:13">
      <c r="F43" s="4">
        <v>5.0000000000000044E-2</v>
      </c>
      <c r="G43" s="4">
        <v>0</v>
      </c>
      <c r="H43">
        <f t="shared" si="1"/>
        <v>1.8321764688367632</v>
      </c>
      <c r="I43">
        <f t="shared" si="2"/>
        <v>3.4472652948168916</v>
      </c>
      <c r="J43">
        <v>-0.34779461760354768</v>
      </c>
      <c r="K43">
        <f t="shared" si="3"/>
        <v>0.12096109603399796</v>
      </c>
      <c r="M43" s="1">
        <f t="shared" si="4"/>
        <v>2.5546182520409748</v>
      </c>
    </row>
    <row r="44" spans="6:13">
      <c r="F44" s="4">
        <v>7.4999999999999956E-2</v>
      </c>
      <c r="G44" s="4">
        <v>0</v>
      </c>
      <c r="H44">
        <f t="shared" si="1"/>
        <v>1.8321764688367632</v>
      </c>
      <c r="I44">
        <f t="shared" si="2"/>
        <v>3.4472652948168916</v>
      </c>
      <c r="J44">
        <v>-0.3214093362648312</v>
      </c>
      <c r="K44">
        <f t="shared" si="3"/>
        <v>0.10330396143819934</v>
      </c>
      <c r="M44" s="1">
        <f t="shared" si="4"/>
        <v>2.5028533258645913</v>
      </c>
    </row>
    <row r="45" spans="6:13">
      <c r="F45" s="4">
        <v>0.10000000000000009</v>
      </c>
      <c r="G45" s="4">
        <v>0</v>
      </c>
      <c r="H45">
        <f t="shared" si="1"/>
        <v>1.8321764688367632</v>
      </c>
      <c r="I45">
        <f t="shared" si="2"/>
        <v>3.4472652948168916</v>
      </c>
      <c r="J45">
        <v>-0.28556374809206453</v>
      </c>
      <c r="K45">
        <f t="shared" si="3"/>
        <v>8.1546654224388088E-2</v>
      </c>
      <c r="M45" s="1">
        <f t="shared" si="4"/>
        <v>2.4390680386420645</v>
      </c>
    </row>
    <row r="46" spans="6:13">
      <c r="F46" s="4">
        <v>0.125</v>
      </c>
      <c r="G46" s="4">
        <v>0</v>
      </c>
      <c r="H46">
        <f t="shared" si="1"/>
        <v>1.8321764688367632</v>
      </c>
      <c r="I46">
        <f t="shared" si="2"/>
        <v>3.4472652948168916</v>
      </c>
      <c r="J46">
        <v>-0.24131292593005818</v>
      </c>
      <c r="K46">
        <f t="shared" si="3"/>
        <v>5.8231928220925745E-2</v>
      </c>
      <c r="M46" s="1">
        <f t="shared" si="4"/>
        <v>2.3707169104426451</v>
      </c>
    </row>
    <row r="47" spans="6:13">
      <c r="F47" s="4">
        <v>0.14999999999999991</v>
      </c>
      <c r="G47" s="4">
        <v>0</v>
      </c>
      <c r="H47">
        <f t="shared" si="1"/>
        <v>1.8321764688367632</v>
      </c>
      <c r="I47">
        <f t="shared" si="2"/>
        <v>3.4472652948168916</v>
      </c>
      <c r="J47">
        <v>-0.18995934082765095</v>
      </c>
      <c r="K47">
        <f t="shared" si="3"/>
        <v>3.6084551167675658E-2</v>
      </c>
      <c r="M47" s="1">
        <f t="shared" si="4"/>
        <v>2.3057880664140784</v>
      </c>
    </row>
    <row r="48" spans="6:13">
      <c r="F48" s="4">
        <v>0.17500000000000004</v>
      </c>
      <c r="G48" s="4">
        <v>0</v>
      </c>
      <c r="H48">
        <f t="shared" si="1"/>
        <v>1.8321764688367632</v>
      </c>
      <c r="I48">
        <f t="shared" si="2"/>
        <v>3.4472652948168916</v>
      </c>
      <c r="J48">
        <v>-0.13301452533004807</v>
      </c>
      <c r="K48">
        <f t="shared" si="3"/>
        <v>1.7692863948778E-2</v>
      </c>
      <c r="M48" s="1">
        <f t="shared" si="4"/>
        <v>2.2518696729182333</v>
      </c>
    </row>
    <row r="49" spans="6:13">
      <c r="F49" s="4">
        <v>0.19999999999999996</v>
      </c>
      <c r="G49" s="4">
        <v>0</v>
      </c>
      <c r="H49">
        <f t="shared" si="1"/>
        <v>1.8321764688367632</v>
      </c>
      <c r="I49">
        <f t="shared" si="2"/>
        <v>3.4472652948168916</v>
      </c>
      <c r="J49">
        <v>-7.2154583291221416E-2</v>
      </c>
      <c r="K49">
        <f t="shared" si="3"/>
        <v>5.2062838899298086E-3</v>
      </c>
      <c r="M49" s="1">
        <f t="shared" si="4"/>
        <v>2.2152631164333787</v>
      </c>
    </row>
    <row r="50" spans="6:13">
      <c r="F50" s="4">
        <v>0.22500000000000009</v>
      </c>
      <c r="G50" s="4">
        <v>0</v>
      </c>
      <c r="H50">
        <f t="shared" si="1"/>
        <v>1.8321764688367632</v>
      </c>
      <c r="I50">
        <f t="shared" si="2"/>
        <v>3.4472652948168916</v>
      </c>
      <c r="J50">
        <v>-9.1708557228552118E-3</v>
      </c>
      <c r="K50">
        <f t="shared" si="3"/>
        <v>8.4104594689426196E-5</v>
      </c>
      <c r="M50" s="1">
        <f t="shared" si="4"/>
        <v>2.2002465670809483</v>
      </c>
    </row>
    <row r="51" spans="6:13">
      <c r="F51" s="4">
        <v>0.25</v>
      </c>
      <c r="G51" s="4">
        <v>0</v>
      </c>
      <c r="H51">
        <f t="shared" si="1"/>
        <v>1.8321764688367632</v>
      </c>
      <c r="I51">
        <f t="shared" si="2"/>
        <v>3.4472652948168916</v>
      </c>
      <c r="J51">
        <v>5.4082805227276064E-2</v>
      </c>
      <c r="K51">
        <f t="shared" si="3"/>
        <v>2.9249498212514792E-3</v>
      </c>
      <c r="M51" s="1">
        <f t="shared" si="4"/>
        <v>2.2085749933402408</v>
      </c>
    </row>
    <row r="52" spans="6:13">
      <c r="F52" s="4">
        <v>0.27499999999999991</v>
      </c>
      <c r="G52" s="4">
        <v>0</v>
      </c>
      <c r="H52">
        <f t="shared" si="1"/>
        <v>1.8321764688367632</v>
      </c>
      <c r="I52">
        <f t="shared" si="2"/>
        <v>3.4472652948168916</v>
      </c>
      <c r="J52">
        <v>0.11574460223891053</v>
      </c>
      <c r="K52">
        <f t="shared" si="3"/>
        <v>1.3396812947443612E-2</v>
      </c>
      <c r="M52" s="1">
        <f t="shared" si="4"/>
        <v>2.2392750607104874</v>
      </c>
    </row>
    <row r="53" spans="6:13">
      <c r="F53" s="4">
        <v>0.30000000000000004</v>
      </c>
      <c r="G53" s="4">
        <v>0</v>
      </c>
      <c r="H53">
        <f t="shared" si="1"/>
        <v>1.8321764688367632</v>
      </c>
      <c r="I53">
        <f t="shared" si="2"/>
        <v>3.4472652948168916</v>
      </c>
      <c r="J53">
        <v>0.17399959263972903</v>
      </c>
      <c r="K53">
        <f t="shared" si="3"/>
        <v>3.0275858238791645E-2</v>
      </c>
      <c r="M53" s="1">
        <f t="shared" si="4"/>
        <v>2.2887588842999822</v>
      </c>
    </row>
    <row r="54" spans="6:13">
      <c r="F54" s="4">
        <v>0.32499999999999996</v>
      </c>
      <c r="G54" s="4">
        <v>0</v>
      </c>
      <c r="H54">
        <f t="shared" si="1"/>
        <v>1.8321764688367632</v>
      </c>
      <c r="I54">
        <f t="shared" si="2"/>
        <v>3.4472652948168916</v>
      </c>
      <c r="J54">
        <v>0.22713310911417925</v>
      </c>
      <c r="K54">
        <f t="shared" si="3"/>
        <v>5.1589449255873658E-2</v>
      </c>
      <c r="M54" s="1">
        <f t="shared" si="4"/>
        <v>2.3512433411956892</v>
      </c>
    </row>
    <row r="55" spans="6:13">
      <c r="F55" s="4">
        <v>0.35000000000000009</v>
      </c>
      <c r="G55" s="4">
        <v>0</v>
      </c>
      <c r="H55">
        <f t="shared" si="1"/>
        <v>1.8321764688367632</v>
      </c>
      <c r="I55">
        <f t="shared" si="2"/>
        <v>3.4472652948168916</v>
      </c>
      <c r="J55">
        <v>0.2735812289247902</v>
      </c>
      <c r="K55">
        <f t="shared" si="3"/>
        <v>7.4846688819998466E-2</v>
      </c>
      <c r="M55" s="1">
        <f t="shared" si="4"/>
        <v>2.419425938013513</v>
      </c>
    </row>
    <row r="56" spans="6:13">
      <c r="F56" s="4">
        <v>0.375</v>
      </c>
      <c r="G56" s="4">
        <v>0</v>
      </c>
      <c r="H56">
        <f t="shared" si="1"/>
        <v>1.8321764688367632</v>
      </c>
      <c r="I56">
        <f t="shared" si="2"/>
        <v>3.4472652948168916</v>
      </c>
      <c r="J56">
        <v>0.31197680614363116</v>
      </c>
      <c r="K56">
        <f t="shared" si="3"/>
        <v>9.7329527571580809E-2</v>
      </c>
      <c r="M56" s="1">
        <f t="shared" si="4"/>
        <v>2.4853382456927058</v>
      </c>
    </row>
    <row r="57" spans="6:13">
      <c r="F57" s="4">
        <v>0.39999999999999991</v>
      </c>
      <c r="G57" s="4">
        <v>0</v>
      </c>
      <c r="H57">
        <f t="shared" si="1"/>
        <v>1.8321764688367632</v>
      </c>
      <c r="I57">
        <f t="shared" si="2"/>
        <v>3.4472652948168916</v>
      </c>
      <c r="J57">
        <v>0.34118971198918696</v>
      </c>
      <c r="K57">
        <f t="shared" si="3"/>
        <v>0.11641041956726435</v>
      </c>
      <c r="M57" s="1">
        <f t="shared" si="4"/>
        <v>2.5412771614990746</v>
      </c>
    </row>
    <row r="58" spans="6:13">
      <c r="F58" s="4">
        <v>0.42500000000000004</v>
      </c>
      <c r="G58" s="4">
        <v>0</v>
      </c>
      <c r="H58">
        <f t="shared" si="1"/>
        <v>1.8321764688367632</v>
      </c>
      <c r="I58">
        <f t="shared" si="2"/>
        <v>3.4472652948168916</v>
      </c>
      <c r="J58">
        <v>0.36036009884151998</v>
      </c>
      <c r="K58">
        <f t="shared" si="3"/>
        <v>0.12985940083707004</v>
      </c>
      <c r="M58" s="1">
        <f t="shared" si="4"/>
        <v>2.5807051626168045</v>
      </c>
    </row>
    <row r="59" spans="6:13">
      <c r="F59" s="4">
        <v>0.44999999999999996</v>
      </c>
      <c r="G59" s="4">
        <v>0</v>
      </c>
      <c r="H59">
        <f t="shared" si="1"/>
        <v>1.8321764688367632</v>
      </c>
      <c r="I59">
        <f t="shared" si="2"/>
        <v>3.4472652948168916</v>
      </c>
      <c r="J59">
        <v>0.36892370884845244</v>
      </c>
      <c r="K59">
        <f t="shared" si="3"/>
        <v>0.1361047029504977</v>
      </c>
      <c r="M59" s="1">
        <f t="shared" si="4"/>
        <v>2.5990143396294618</v>
      </c>
    </row>
    <row r="60" spans="6:13">
      <c r="F60" s="4">
        <v>0.47500000000000009</v>
      </c>
      <c r="G60" s="4">
        <v>0</v>
      </c>
      <c r="H60">
        <f t="shared" si="1"/>
        <v>1.8321764688367632</v>
      </c>
      <c r="I60">
        <f t="shared" si="2"/>
        <v>3.4472652948168916</v>
      </c>
      <c r="J60">
        <v>0.36662848219363264</v>
      </c>
      <c r="K60">
        <f t="shared" si="3"/>
        <v>0.13441644395560681</v>
      </c>
      <c r="M60" s="1">
        <f t="shared" si="4"/>
        <v>2.5940649180931987</v>
      </c>
    </row>
    <row r="61" spans="6:13">
      <c r="F61" s="4">
        <v>0.5</v>
      </c>
      <c r="G61" s="4">
        <f>$A$2</f>
        <v>2</v>
      </c>
      <c r="H61">
        <f t="shared" si="1"/>
        <v>1.8321764688367632</v>
      </c>
      <c r="I61">
        <f t="shared" si="2"/>
        <v>3.4472652948168916</v>
      </c>
      <c r="J61">
        <v>0.35354197618158889</v>
      </c>
      <c r="K61">
        <f t="shared" si="3"/>
        <v>0.12499192892238317</v>
      </c>
      <c r="M61" s="1">
        <f t="shared" si="4"/>
        <v>2.5664353317468889</v>
      </c>
    </row>
    <row r="62" spans="6:13">
      <c r="F62" s="4">
        <v>0.52499999999999991</v>
      </c>
      <c r="G62" s="4">
        <f t="shared" ref="G62:G81" si="5">$A$2</f>
        <v>2</v>
      </c>
      <c r="H62">
        <f t="shared" si="1"/>
        <v>1.8321764688367632</v>
      </c>
      <c r="I62">
        <f t="shared" si="2"/>
        <v>3.4472652948168916</v>
      </c>
      <c r="J62">
        <v>0.33563174771336118</v>
      </c>
      <c r="K62">
        <f t="shared" si="3"/>
        <v>0.11264867007312533</v>
      </c>
      <c r="M62" s="1">
        <f t="shared" si="4"/>
        <v>2.5302489460317421</v>
      </c>
    </row>
    <row r="63" spans="6:13">
      <c r="F63" s="4">
        <v>0.55000000000000004</v>
      </c>
      <c r="G63" s="4">
        <f t="shared" si="5"/>
        <v>2</v>
      </c>
      <c r="H63">
        <f t="shared" si="1"/>
        <v>1.8321764688367632</v>
      </c>
      <c r="I63">
        <f t="shared" si="2"/>
        <v>3.4472652948168916</v>
      </c>
      <c r="J63">
        <v>0.31862884087988985</v>
      </c>
      <c r="K63">
        <f t="shared" si="3"/>
        <v>0.10152433824046217</v>
      </c>
      <c r="M63" s="1">
        <f t="shared" si="4"/>
        <v>2.4976360544577934</v>
      </c>
    </row>
    <row r="64" spans="6:13">
      <c r="F64" s="4">
        <v>0.57499999999999996</v>
      </c>
      <c r="G64" s="4">
        <f t="shared" si="5"/>
        <v>2</v>
      </c>
      <c r="H64">
        <f t="shared" si="1"/>
        <v>1.8321764688367632</v>
      </c>
      <c r="I64">
        <f t="shared" si="2"/>
        <v>3.4472652948168916</v>
      </c>
      <c r="J64">
        <v>0.30248729130108037</v>
      </c>
      <c r="K64">
        <f t="shared" si="3"/>
        <v>9.1498561398664649E-2</v>
      </c>
      <c r="M64" s="1">
        <f t="shared" si="4"/>
        <v>2.4682437657338898</v>
      </c>
    </row>
    <row r="65" spans="6:13">
      <c r="F65" s="4">
        <v>0.60000000000000009</v>
      </c>
      <c r="G65" s="4">
        <f t="shared" si="5"/>
        <v>2</v>
      </c>
      <c r="H65">
        <f t="shared" si="1"/>
        <v>1.8321764688367632</v>
      </c>
      <c r="I65">
        <f t="shared" si="2"/>
        <v>3.4472652948168916</v>
      </c>
      <c r="J65">
        <v>0.28716346312528518</v>
      </c>
      <c r="K65">
        <f t="shared" si="3"/>
        <v>8.2462854554107026E-2</v>
      </c>
      <c r="M65" s="1">
        <f t="shared" si="4"/>
        <v>2.4417540374474407</v>
      </c>
    </row>
    <row r="66" spans="6:13">
      <c r="F66" s="4">
        <v>0.625</v>
      </c>
      <c r="G66" s="4">
        <f t="shared" si="5"/>
        <v>2</v>
      </c>
      <c r="H66">
        <f t="shared" ref="H66:H81" si="6">$B$2</f>
        <v>1.8321764688367632</v>
      </c>
      <c r="I66">
        <f t="shared" ref="I66:I81" si="7">$C$2</f>
        <v>3.4472652948168916</v>
      </c>
      <c r="J66">
        <v>0.27261593106742377</v>
      </c>
      <c r="K66">
        <f t="shared" ref="K66:K81" si="8">J66^2</f>
        <v>7.4319445871758344E-2</v>
      </c>
      <c r="M66" s="1">
        <f t="shared" ref="M66:M81" si="9">$A$2*1.1+$A$2/(5*$L$1)*K66</f>
        <v>2.4178802346523822</v>
      </c>
    </row>
    <row r="67" spans="6:13">
      <c r="F67" s="4">
        <v>0.64999999999999991</v>
      </c>
      <c r="G67" s="4">
        <f t="shared" si="5"/>
        <v>2</v>
      </c>
      <c r="H67">
        <f t="shared" si="6"/>
        <v>1.8321764688367632</v>
      </c>
      <c r="I67">
        <f t="shared" si="7"/>
        <v>3.4472652948168916</v>
      </c>
      <c r="J67">
        <v>0.2588053684229803</v>
      </c>
      <c r="K67">
        <f t="shared" si="8"/>
        <v>6.6980218724554563E-2</v>
      </c>
      <c r="M67" s="1">
        <f t="shared" si="9"/>
        <v>2.3963640283049994</v>
      </c>
    </row>
    <row r="68" spans="6:13">
      <c r="F68" s="4">
        <v>0.67500000000000004</v>
      </c>
      <c r="G68" s="4">
        <f t="shared" si="5"/>
        <v>2</v>
      </c>
      <c r="H68">
        <f t="shared" si="6"/>
        <v>1.8321764688367632</v>
      </c>
      <c r="I68">
        <f t="shared" si="7"/>
        <v>3.4472652948168916</v>
      </c>
      <c r="J68">
        <v>0.24569444075514754</v>
      </c>
      <c r="K68">
        <f t="shared" si="8"/>
        <v>6.0365758217984705E-2</v>
      </c>
      <c r="M68" s="1">
        <f t="shared" si="9"/>
        <v>2.3769725999868019</v>
      </c>
    </row>
    <row r="69" spans="6:13">
      <c r="F69" s="4">
        <v>0.7</v>
      </c>
      <c r="G69" s="4">
        <f t="shared" si="5"/>
        <v>2</v>
      </c>
      <c r="H69">
        <f t="shared" si="6"/>
        <v>1.8321764688367632</v>
      </c>
      <c r="I69">
        <f t="shared" si="7"/>
        <v>3.4472652948168916</v>
      </c>
      <c r="J69">
        <v>0.23324770496771752</v>
      </c>
      <c r="K69">
        <f t="shared" si="8"/>
        <v>5.4404491872707392E-2</v>
      </c>
      <c r="M69" s="1">
        <f t="shared" si="9"/>
        <v>2.3594961226678568</v>
      </c>
    </row>
    <row r="70" spans="6:13">
      <c r="F70" s="4">
        <v>0.72500000000000009</v>
      </c>
      <c r="G70" s="4">
        <f t="shared" si="5"/>
        <v>2</v>
      </c>
      <c r="H70">
        <f t="shared" si="6"/>
        <v>1.8321764688367632</v>
      </c>
      <c r="I70">
        <f t="shared" si="7"/>
        <v>3.4472652948168916</v>
      </c>
      <c r="J70">
        <v>0.22143151349087875</v>
      </c>
      <c r="K70">
        <f t="shared" si="8"/>
        <v>4.9031915166861222E-2</v>
      </c>
      <c r="M70" s="1">
        <f t="shared" si="9"/>
        <v>2.3437454902509041</v>
      </c>
    </row>
    <row r="71" spans="6:13">
      <c r="F71" s="4">
        <v>0.75</v>
      </c>
      <c r="G71" s="4">
        <f t="shared" si="5"/>
        <v>2</v>
      </c>
      <c r="H71">
        <f t="shared" si="6"/>
        <v>1.8321764688367632</v>
      </c>
      <c r="I71">
        <f t="shared" si="7"/>
        <v>3.4472652948168916</v>
      </c>
      <c r="J71">
        <v>0.21021392332090669</v>
      </c>
      <c r="K71">
        <f t="shared" si="8"/>
        <v>4.4189893557968034E-2</v>
      </c>
      <c r="M71" s="1">
        <f t="shared" si="9"/>
        <v>2.3295502713285514</v>
      </c>
    </row>
    <row r="72" spans="6:13">
      <c r="F72" s="4">
        <v>0.77499999999999991</v>
      </c>
      <c r="G72" s="4">
        <f t="shared" si="5"/>
        <v>2</v>
      </c>
      <c r="H72">
        <f t="shared" si="6"/>
        <v>1.8321764688367632</v>
      </c>
      <c r="I72">
        <f t="shared" si="7"/>
        <v>3.4472652948168916</v>
      </c>
      <c r="J72">
        <v>0.19956460966784803</v>
      </c>
      <c r="K72">
        <f t="shared" si="8"/>
        <v>3.9826033431880542E-2</v>
      </c>
      <c r="M72" s="1">
        <f t="shared" si="9"/>
        <v>2.316756865011949</v>
      </c>
    </row>
    <row r="73" spans="6:13">
      <c r="F73" s="4">
        <v>0.8</v>
      </c>
      <c r="G73" s="4">
        <f t="shared" si="5"/>
        <v>2</v>
      </c>
      <c r="H73">
        <f t="shared" si="6"/>
        <v>1.8321764688367632</v>
      </c>
      <c r="I73">
        <f t="shared" si="7"/>
        <v>3.4472652948168916</v>
      </c>
      <c r="J73">
        <v>0.18945478397776352</v>
      </c>
      <c r="K73">
        <f t="shared" si="8"/>
        <v>3.5893115172061042E-2</v>
      </c>
      <c r="M73" s="1">
        <f t="shared" si="9"/>
        <v>2.3052268388758996</v>
      </c>
    </row>
    <row r="74" spans="6:13">
      <c r="F74" s="4">
        <v>0.82499999999999996</v>
      </c>
      <c r="G74" s="4">
        <f t="shared" si="5"/>
        <v>2</v>
      </c>
      <c r="H74">
        <f t="shared" si="6"/>
        <v>1.8321764688367632</v>
      </c>
      <c r="I74">
        <f t="shared" si="7"/>
        <v>3.4472652948168916</v>
      </c>
      <c r="J74">
        <v>0.17985711610791594</v>
      </c>
      <c r="K74">
        <f t="shared" si="8"/>
        <v>3.2348582214656356E-2</v>
      </c>
      <c r="M74" s="1">
        <f t="shared" si="9"/>
        <v>2.2948354310359509</v>
      </c>
    </row>
    <row r="75" spans="6:13">
      <c r="F75" s="4">
        <v>0.85000000000000009</v>
      </c>
      <c r="G75" s="4">
        <f t="shared" si="5"/>
        <v>2</v>
      </c>
      <c r="H75">
        <f t="shared" si="6"/>
        <v>1.8321764688367632</v>
      </c>
      <c r="I75">
        <f t="shared" si="7"/>
        <v>3.4472652948168916</v>
      </c>
      <c r="J75">
        <v>0.17074566044451595</v>
      </c>
      <c r="K75">
        <f t="shared" si="8"/>
        <v>2.9154080560633937E-2</v>
      </c>
      <c r="M75" s="1">
        <f t="shared" si="9"/>
        <v>2.2854702001490459</v>
      </c>
    </row>
    <row r="76" spans="6:13">
      <c r="F76" s="4">
        <v>0.875</v>
      </c>
      <c r="G76" s="4">
        <f t="shared" si="5"/>
        <v>2</v>
      </c>
      <c r="H76">
        <f t="shared" si="6"/>
        <v>1.8321764688367632</v>
      </c>
      <c r="I76">
        <f t="shared" si="7"/>
        <v>3.4472652948168916</v>
      </c>
      <c r="J76">
        <v>0.1620957857633013</v>
      </c>
      <c r="K76">
        <f t="shared" si="8"/>
        <v>2.6275043762222075E-2</v>
      </c>
      <c r="M76" s="1">
        <f t="shared" si="9"/>
        <v>2.2770298087299117</v>
      </c>
    </row>
    <row r="77" spans="6:13">
      <c r="F77" s="4">
        <v>0.89999999999999991</v>
      </c>
      <c r="G77" s="4">
        <f t="shared" si="5"/>
        <v>2</v>
      </c>
      <c r="H77">
        <f t="shared" si="6"/>
        <v>1.8321764688367632</v>
      </c>
      <c r="I77">
        <f t="shared" si="7"/>
        <v>3.4472652948168916</v>
      </c>
      <c r="J77">
        <v>0.15388410864333618</v>
      </c>
      <c r="K77">
        <f t="shared" si="8"/>
        <v>2.3680318892954095E-2</v>
      </c>
      <c r="M77" s="1">
        <f t="shared" si="9"/>
        <v>2.2694229266179269</v>
      </c>
    </row>
    <row r="78" spans="6:13">
      <c r="F78" s="4">
        <v>0.92500000000000004</v>
      </c>
      <c r="G78" s="4">
        <f t="shared" si="5"/>
        <v>2</v>
      </c>
      <c r="H78">
        <f t="shared" si="6"/>
        <v>1.8321764688367632</v>
      </c>
      <c r="I78">
        <f t="shared" si="7"/>
        <v>3.4472652948168916</v>
      </c>
      <c r="J78">
        <v>0.14608843025402904</v>
      </c>
      <c r="K78">
        <f t="shared" si="8"/>
        <v>2.1341829454086306E-2</v>
      </c>
      <c r="M78" s="1">
        <f t="shared" si="9"/>
        <v>2.262567242729328</v>
      </c>
    </row>
    <row r="79" spans="6:13">
      <c r="F79" s="4">
        <v>0.95</v>
      </c>
      <c r="G79" s="4">
        <f t="shared" si="5"/>
        <v>2</v>
      </c>
      <c r="H79">
        <f t="shared" si="6"/>
        <v>1.8321764688367632</v>
      </c>
      <c r="I79">
        <f t="shared" si="7"/>
        <v>3.4472652948168916</v>
      </c>
      <c r="J79">
        <v>0.13868767634448334</v>
      </c>
      <c r="K79">
        <f t="shared" si="8"/>
        <v>1.9234271569832165E-2</v>
      </c>
      <c r="M79" s="1">
        <f t="shared" si="9"/>
        <v>2.2563885744012953</v>
      </c>
    </row>
    <row r="80" spans="6:13">
      <c r="F80" s="4">
        <v>0.97500000000000009</v>
      </c>
      <c r="G80" s="4">
        <f t="shared" si="5"/>
        <v>2</v>
      </c>
      <c r="H80">
        <f t="shared" si="6"/>
        <v>1.8321764688367632</v>
      </c>
      <c r="I80">
        <f t="shared" si="7"/>
        <v>3.4472652948168916</v>
      </c>
      <c r="J80">
        <v>0.13166184027295127</v>
      </c>
      <c r="K80">
        <f t="shared" si="8"/>
        <v>1.7334840184060136E-2</v>
      </c>
      <c r="M80" s="1">
        <f t="shared" si="9"/>
        <v>2.2508200646904961</v>
      </c>
    </row>
    <row r="81" spans="6:13">
      <c r="F81" s="4">
        <v>1</v>
      </c>
      <c r="G81" s="4">
        <f t="shared" si="5"/>
        <v>2</v>
      </c>
      <c r="H81">
        <f t="shared" si="6"/>
        <v>1.8321764688367632</v>
      </c>
      <c r="I81">
        <f t="shared" si="7"/>
        <v>3.4472652948168916</v>
      </c>
      <c r="J81">
        <v>0.12499192892238317</v>
      </c>
      <c r="K81">
        <f t="shared" si="8"/>
        <v>1.5622982295738087E-2</v>
      </c>
      <c r="M81" s="1">
        <f t="shared" si="9"/>
        <v>2.245801458940357</v>
      </c>
    </row>
  </sheetData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Sheet1.well">
                <anchor moveWithCells="1">
                  <from>
                    <xdr:col>0</xdr:col>
                    <xdr:colOff>342900</xdr:colOff>
                    <xdr:row>18</xdr:row>
                    <xdr:rowOff>139700</xdr:rowOff>
                  </from>
                  <to>
                    <xdr:col>1</xdr:col>
                    <xdr:colOff>393700</xdr:colOff>
                    <xdr:row>20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I400"/>
  <sheetViews>
    <sheetView workbookViewId="0">
      <selection activeCell="A8" sqref="A8"/>
    </sheetView>
  </sheetViews>
  <sheetFormatPr baseColWidth="10" defaultRowHeight="13" x14ac:dyDescent="0"/>
  <sheetData>
    <row r="1" spans="1:9">
      <c r="A1" s="2" t="s">
        <v>5</v>
      </c>
      <c r="B1">
        <v>10.199999809265137</v>
      </c>
      <c r="C1">
        <v>0.2592384291358103</v>
      </c>
      <c r="D1" s="1">
        <f>B1-$A$2</f>
        <v>0.19999980926513672</v>
      </c>
      <c r="E1">
        <v>1</v>
      </c>
      <c r="F1" s="7">
        <f>E1^2*(197*PI())^2/(2*$A$6*$A$4^2)</f>
        <v>0.3830294772018768</v>
      </c>
      <c r="G1">
        <v>1</v>
      </c>
      <c r="H1" s="1">
        <f>F1-$A$2</f>
        <v>-9.6169705227981233</v>
      </c>
      <c r="I1">
        <f>1-C1</f>
        <v>0.7407615708641897</v>
      </c>
    </row>
    <row r="2" spans="1:9">
      <c r="A2" s="3">
        <v>10</v>
      </c>
      <c r="B2">
        <v>10.399999618530273</v>
      </c>
      <c r="C2">
        <v>0.30568518825034152</v>
      </c>
      <c r="D2" s="1">
        <f t="shared" ref="D2:D65" si="0">B2-$A$2</f>
        <v>0.39999961853027344</v>
      </c>
      <c r="E2">
        <v>2</v>
      </c>
      <c r="F2" s="7">
        <f t="shared" ref="F2:F44" si="1">E2^2*(197*PI())^2/(2*$A$6*$A$4^2)</f>
        <v>1.5321179088075072</v>
      </c>
      <c r="G2">
        <v>1</v>
      </c>
      <c r="H2" s="1">
        <f t="shared" ref="H2:H44" si="2">F2-$A$2</f>
        <v>-8.467882091192493</v>
      </c>
      <c r="I2">
        <f t="shared" ref="I2:I65" si="3">1-C2</f>
        <v>0.69431481174965848</v>
      </c>
    </row>
    <row r="3" spans="1:9">
      <c r="A3" s="2" t="s">
        <v>1</v>
      </c>
      <c r="B3">
        <v>10.59999942779541</v>
      </c>
      <c r="C3">
        <v>0.32295110967891422</v>
      </c>
      <c r="D3" s="1">
        <f t="shared" si="0"/>
        <v>0.59999942779541016</v>
      </c>
      <c r="E3">
        <v>3</v>
      </c>
      <c r="F3" s="7">
        <f t="shared" si="1"/>
        <v>3.4472652948168911</v>
      </c>
      <c r="G3">
        <v>1</v>
      </c>
      <c r="H3" s="1">
        <f t="shared" si="2"/>
        <v>-6.5527347051831093</v>
      </c>
      <c r="I3">
        <f t="shared" si="3"/>
        <v>0.67704889032108584</v>
      </c>
    </row>
    <row r="4" spans="1:9">
      <c r="A4" s="3">
        <v>1</v>
      </c>
      <c r="B4">
        <v>10.800000429153442</v>
      </c>
      <c r="C4">
        <v>0.33562941962923659</v>
      </c>
      <c r="D4" s="1">
        <f t="shared" si="0"/>
        <v>0.80000042915344238</v>
      </c>
      <c r="E4">
        <v>4</v>
      </c>
      <c r="F4" s="7">
        <f t="shared" si="1"/>
        <v>6.1284716352300288</v>
      </c>
      <c r="G4">
        <v>1</v>
      </c>
      <c r="H4" s="1">
        <f t="shared" si="2"/>
        <v>-3.8715283647699712</v>
      </c>
      <c r="I4">
        <f t="shared" si="3"/>
        <v>0.66437058037076335</v>
      </c>
    </row>
    <row r="5" spans="1:9">
      <c r="A5" s="2" t="s">
        <v>2</v>
      </c>
      <c r="B5">
        <v>11.000000238418579</v>
      </c>
      <c r="C5">
        <v>0.35026840921574937</v>
      </c>
      <c r="D5" s="1">
        <f t="shared" si="0"/>
        <v>1.0000002384185791</v>
      </c>
      <c r="E5">
        <v>5</v>
      </c>
      <c r="F5" s="7">
        <f t="shared" si="1"/>
        <v>9.5757369300469204</v>
      </c>
      <c r="G5">
        <v>1</v>
      </c>
      <c r="H5" s="1">
        <f t="shared" si="2"/>
        <v>-0.42426306995307961</v>
      </c>
      <c r="I5">
        <f t="shared" si="3"/>
        <v>0.64973159078425069</v>
      </c>
    </row>
    <row r="6" spans="1:9">
      <c r="A6" s="3">
        <v>500000</v>
      </c>
      <c r="B6">
        <v>11.200000047683716</v>
      </c>
      <c r="C6">
        <v>0.3693763901317087</v>
      </c>
      <c r="D6" s="1">
        <f t="shared" si="0"/>
        <v>1.2000000476837158</v>
      </c>
      <c r="E6">
        <v>6</v>
      </c>
      <c r="F6" s="7">
        <f t="shared" si="1"/>
        <v>13.789061179267565</v>
      </c>
      <c r="G6">
        <v>1</v>
      </c>
      <c r="H6" s="1">
        <f t="shared" si="2"/>
        <v>3.7890611792675646</v>
      </c>
      <c r="I6">
        <f t="shared" si="3"/>
        <v>0.63062360986829136</v>
      </c>
    </row>
    <row r="7" spans="1:9">
      <c r="B7">
        <v>11.399999856948853</v>
      </c>
      <c r="C7">
        <v>0.3943169854587017</v>
      </c>
      <c r="D7" s="1">
        <f t="shared" si="0"/>
        <v>1.3999998569488525</v>
      </c>
      <c r="E7">
        <v>7</v>
      </c>
      <c r="F7" s="7">
        <f t="shared" si="1"/>
        <v>18.768444382891964</v>
      </c>
      <c r="G7">
        <v>1</v>
      </c>
      <c r="H7" s="1">
        <f t="shared" si="2"/>
        <v>8.768444382891964</v>
      </c>
      <c r="I7">
        <f t="shared" si="3"/>
        <v>0.60568301454129836</v>
      </c>
    </row>
    <row r="8" spans="1:9">
      <c r="B8">
        <v>11.599999666213989</v>
      </c>
      <c r="C8">
        <v>0.42610315914011165</v>
      </c>
      <c r="D8" s="1">
        <f t="shared" si="0"/>
        <v>1.5999996662139893</v>
      </c>
      <c r="E8">
        <v>8</v>
      </c>
      <c r="F8" s="7">
        <f t="shared" si="1"/>
        <v>24.513886540920115</v>
      </c>
      <c r="G8">
        <v>1</v>
      </c>
      <c r="H8" s="1">
        <f t="shared" si="2"/>
        <v>14.513886540920115</v>
      </c>
      <c r="I8">
        <f t="shared" si="3"/>
        <v>0.57389684085988835</v>
      </c>
    </row>
    <row r="9" spans="1:9">
      <c r="B9">
        <v>11.800000667572021</v>
      </c>
      <c r="C9">
        <v>0.46560310919843445</v>
      </c>
      <c r="D9" s="1">
        <f t="shared" si="0"/>
        <v>1.8000006675720215</v>
      </c>
      <c r="E9">
        <v>9</v>
      </c>
      <c r="F9" s="7">
        <f t="shared" si="1"/>
        <v>31.025387653352023</v>
      </c>
      <c r="G9">
        <v>1</v>
      </c>
      <c r="H9" s="1">
        <f t="shared" si="2"/>
        <v>21.025387653352023</v>
      </c>
      <c r="I9">
        <f t="shared" si="3"/>
        <v>0.53439689080156549</v>
      </c>
    </row>
    <row r="10" spans="1:9">
      <c r="B10">
        <v>12.000000476837158</v>
      </c>
      <c r="C10">
        <v>0.51349812479099544</v>
      </c>
      <c r="D10" s="1">
        <f t="shared" si="0"/>
        <v>2.0000004768371582</v>
      </c>
      <c r="E10">
        <v>10</v>
      </c>
      <c r="F10" s="7">
        <f t="shared" si="1"/>
        <v>38.302947720187682</v>
      </c>
      <c r="G10">
        <v>1</v>
      </c>
      <c r="H10" s="1">
        <f t="shared" si="2"/>
        <v>28.302947720187682</v>
      </c>
      <c r="I10">
        <f t="shared" si="3"/>
        <v>0.48650187520900456</v>
      </c>
    </row>
    <row r="11" spans="1:9">
      <c r="B11">
        <v>12.200000286102295</v>
      </c>
      <c r="C11">
        <v>0.57007125402239356</v>
      </c>
      <c r="D11" s="1">
        <f t="shared" si="0"/>
        <v>2.2000002861022949</v>
      </c>
      <c r="E11">
        <v>11</v>
      </c>
      <c r="F11" s="7">
        <f t="shared" si="1"/>
        <v>46.346566741427097</v>
      </c>
      <c r="G11">
        <v>1</v>
      </c>
      <c r="H11" s="1">
        <f t="shared" si="2"/>
        <v>36.346566741427097</v>
      </c>
      <c r="I11">
        <f t="shared" si="3"/>
        <v>0.42992874597760644</v>
      </c>
    </row>
    <row r="12" spans="1:9">
      <c r="B12">
        <v>12.400000095367432</v>
      </c>
      <c r="C12">
        <v>0.63483511661150982</v>
      </c>
      <c r="D12" s="1">
        <f t="shared" si="0"/>
        <v>2.4000000953674316</v>
      </c>
      <c r="E12">
        <v>12</v>
      </c>
      <c r="F12" s="7">
        <f t="shared" si="1"/>
        <v>55.156244717070258</v>
      </c>
      <c r="G12">
        <v>1</v>
      </c>
      <c r="H12" s="1">
        <f t="shared" si="2"/>
        <v>45.156244717070258</v>
      </c>
      <c r="I12">
        <f t="shared" si="3"/>
        <v>0.36516488338849018</v>
      </c>
    </row>
    <row r="13" spans="1:9">
      <c r="B13">
        <v>12.599999904632568</v>
      </c>
      <c r="C13">
        <v>0.70604308425579632</v>
      </c>
      <c r="D13" s="1">
        <f t="shared" si="0"/>
        <v>2.5999999046325684</v>
      </c>
      <c r="E13">
        <v>13</v>
      </c>
      <c r="F13" s="7">
        <f t="shared" si="1"/>
        <v>64.731981647117181</v>
      </c>
      <c r="G13">
        <v>1</v>
      </c>
      <c r="H13" s="1">
        <f t="shared" si="2"/>
        <v>54.731981647117181</v>
      </c>
      <c r="I13">
        <f t="shared" si="3"/>
        <v>0.29395691574420368</v>
      </c>
    </row>
    <row r="14" spans="1:9">
      <c r="B14">
        <v>12.799999713897705</v>
      </c>
      <c r="C14">
        <v>0.78023150110708173</v>
      </c>
      <c r="D14" s="1">
        <f t="shared" si="0"/>
        <v>2.7999997138977051</v>
      </c>
      <c r="E14">
        <v>14</v>
      </c>
      <c r="F14" s="7">
        <f t="shared" si="1"/>
        <v>75.073777531567856</v>
      </c>
      <c r="G14">
        <v>1</v>
      </c>
      <c r="H14" s="1">
        <f t="shared" si="2"/>
        <v>65.073777531567856</v>
      </c>
      <c r="I14">
        <f t="shared" si="3"/>
        <v>0.21976849889291827</v>
      </c>
    </row>
    <row r="15" spans="1:9">
      <c r="B15">
        <v>12.999999523162842</v>
      </c>
      <c r="C15">
        <v>0.85210122405165045</v>
      </c>
      <c r="D15" s="1">
        <f t="shared" si="0"/>
        <v>2.9999995231628418</v>
      </c>
      <c r="E15">
        <v>15</v>
      </c>
      <c r="F15" s="7">
        <f t="shared" si="1"/>
        <v>86.181632370422292</v>
      </c>
      <c r="G15">
        <v>1</v>
      </c>
      <c r="H15" s="1">
        <f t="shared" si="2"/>
        <v>76.181632370422292</v>
      </c>
      <c r="I15">
        <f t="shared" si="3"/>
        <v>0.14789877594834955</v>
      </c>
    </row>
    <row r="16" spans="1:9">
      <c r="B16">
        <v>13.199999332427979</v>
      </c>
      <c r="C16">
        <v>0.91512066202283116</v>
      </c>
      <c r="D16" s="1">
        <f t="shared" si="0"/>
        <v>3.1999993324279785</v>
      </c>
      <c r="E16">
        <v>16</v>
      </c>
      <c r="F16" s="7">
        <f t="shared" si="1"/>
        <v>98.055546163680461</v>
      </c>
      <c r="G16">
        <v>1</v>
      </c>
      <c r="H16" s="1">
        <f t="shared" si="2"/>
        <v>88.055546163680461</v>
      </c>
      <c r="I16">
        <f t="shared" si="3"/>
        <v>8.4879337977168845E-2</v>
      </c>
    </row>
    <row r="17" spans="2:9">
      <c r="B17">
        <v>13.400000333786011</v>
      </c>
      <c r="C17">
        <v>0.96299405093275969</v>
      </c>
      <c r="D17" s="1">
        <f t="shared" si="0"/>
        <v>3.4000003337860107</v>
      </c>
      <c r="E17">
        <v>17</v>
      </c>
      <c r="F17" s="7">
        <f t="shared" si="1"/>
        <v>110.6955189113424</v>
      </c>
      <c r="G17">
        <v>1</v>
      </c>
      <c r="H17" s="1">
        <f t="shared" si="2"/>
        <v>100.6955189113424</v>
      </c>
      <c r="I17">
        <f t="shared" si="3"/>
        <v>3.7005949067240307E-2</v>
      </c>
    </row>
    <row r="18" spans="2:9">
      <c r="B18">
        <v>13.600000143051147</v>
      </c>
      <c r="C18">
        <v>0.99153473183511387</v>
      </c>
      <c r="D18" s="1">
        <f t="shared" si="0"/>
        <v>3.6000001430511475</v>
      </c>
      <c r="E18">
        <v>18</v>
      </c>
      <c r="F18" s="7">
        <f t="shared" si="1"/>
        <v>124.10155061340809</v>
      </c>
      <c r="G18">
        <v>1</v>
      </c>
      <c r="H18" s="1">
        <f t="shared" si="2"/>
        <v>114.10155061340809</v>
      </c>
      <c r="I18">
        <f t="shared" si="3"/>
        <v>8.4652681648861305E-3</v>
      </c>
    </row>
    <row r="19" spans="2:9">
      <c r="B19">
        <v>13.799999952316284</v>
      </c>
      <c r="C19">
        <v>0.99997336237220846</v>
      </c>
      <c r="D19" s="1">
        <f t="shared" si="0"/>
        <v>3.7999999523162842</v>
      </c>
      <c r="E19">
        <v>19</v>
      </c>
      <c r="F19" s="7">
        <f t="shared" si="1"/>
        <v>138.27364126987752</v>
      </c>
      <c r="G19">
        <v>1</v>
      </c>
      <c r="H19" s="1">
        <f t="shared" si="2"/>
        <v>128.27364126987752</v>
      </c>
      <c r="I19">
        <f t="shared" si="3"/>
        <v>2.6637627791537E-5</v>
      </c>
    </row>
    <row r="20" spans="2:9">
      <c r="B20">
        <v>13.999999761581421</v>
      </c>
      <c r="C20">
        <v>0.99093659413983404</v>
      </c>
      <c r="D20" s="1">
        <f t="shared" si="0"/>
        <v>3.9999997615814209</v>
      </c>
      <c r="E20">
        <v>20</v>
      </c>
      <c r="F20" s="7">
        <f t="shared" si="1"/>
        <v>153.21179088075073</v>
      </c>
      <c r="G20">
        <v>1</v>
      </c>
      <c r="H20" s="1">
        <f t="shared" si="2"/>
        <v>143.21179088075073</v>
      </c>
      <c r="I20">
        <f t="shared" si="3"/>
        <v>9.0634058601659628E-3</v>
      </c>
    </row>
    <row r="21" spans="2:9">
      <c r="B21">
        <v>14.199999570846558</v>
      </c>
      <c r="C21">
        <v>0.96922690925007016</v>
      </c>
      <c r="D21" s="1">
        <f t="shared" si="0"/>
        <v>4.1999995708465576</v>
      </c>
      <c r="E21">
        <v>21</v>
      </c>
      <c r="F21" s="7">
        <f t="shared" si="1"/>
        <v>168.91599944602766</v>
      </c>
      <c r="G21">
        <v>1</v>
      </c>
      <c r="H21" s="1">
        <f t="shared" si="2"/>
        <v>158.91599944602766</v>
      </c>
      <c r="I21">
        <f t="shared" si="3"/>
        <v>3.0773090749929843E-2</v>
      </c>
    </row>
    <row r="22" spans="2:9">
      <c r="B22">
        <v>14.40000057220459</v>
      </c>
      <c r="C22">
        <v>0.94022488849652819</v>
      </c>
      <c r="D22" s="1">
        <f t="shared" si="0"/>
        <v>4.4000005722045898</v>
      </c>
      <c r="E22">
        <v>22</v>
      </c>
      <c r="F22" s="7">
        <f t="shared" si="1"/>
        <v>185.38626696570839</v>
      </c>
      <c r="G22">
        <v>1</v>
      </c>
      <c r="H22" s="1">
        <f t="shared" si="2"/>
        <v>175.38626696570839</v>
      </c>
      <c r="I22">
        <f t="shared" si="3"/>
        <v>5.9775111503471812E-2</v>
      </c>
    </row>
    <row r="23" spans="2:9">
      <c r="B23">
        <v>14.600000381469727</v>
      </c>
      <c r="C23">
        <v>0.90868483066818984</v>
      </c>
      <c r="D23" s="1">
        <f t="shared" si="0"/>
        <v>4.6000003814697266</v>
      </c>
      <c r="E23">
        <v>23</v>
      </c>
      <c r="F23" s="7">
        <f t="shared" si="1"/>
        <v>202.62259343979284</v>
      </c>
      <c r="G23">
        <v>1</v>
      </c>
      <c r="H23" s="1">
        <f t="shared" si="2"/>
        <v>192.62259343979284</v>
      </c>
      <c r="I23">
        <f t="shared" si="3"/>
        <v>9.1315169331810164E-2</v>
      </c>
    </row>
    <row r="24" spans="2:9">
      <c r="B24">
        <v>14.800000190734863</v>
      </c>
      <c r="C24">
        <v>0.87818586827530765</v>
      </c>
      <c r="D24" s="1">
        <f t="shared" si="0"/>
        <v>4.8000001907348633</v>
      </c>
      <c r="E24">
        <v>24</v>
      </c>
      <c r="F24" s="7">
        <f t="shared" si="1"/>
        <v>220.62497886828103</v>
      </c>
      <c r="G24">
        <v>1</v>
      </c>
      <c r="H24" s="1">
        <f t="shared" si="2"/>
        <v>210.62497886828103</v>
      </c>
      <c r="I24">
        <f t="shared" si="3"/>
        <v>0.12181413172469235</v>
      </c>
    </row>
    <row r="25" spans="2:9">
      <c r="B25">
        <v>15</v>
      </c>
      <c r="C25">
        <v>0.85110014001222245</v>
      </c>
      <c r="D25" s="1">
        <f t="shared" si="0"/>
        <v>5</v>
      </c>
      <c r="E25">
        <v>25</v>
      </c>
      <c r="F25" s="7">
        <f t="shared" si="1"/>
        <v>239.39342325117303</v>
      </c>
      <c r="G25">
        <v>1</v>
      </c>
      <c r="H25" s="1">
        <f t="shared" si="2"/>
        <v>229.39342325117303</v>
      </c>
      <c r="I25">
        <f t="shared" si="3"/>
        <v>0.14889985998777755</v>
      </c>
    </row>
    <row r="26" spans="2:9">
      <c r="B26">
        <v>15.199999809265137</v>
      </c>
      <c r="C26">
        <v>0.82881624941180387</v>
      </c>
      <c r="D26" s="1">
        <f t="shared" si="0"/>
        <v>5.1999998092651367</v>
      </c>
      <c r="E26">
        <v>26</v>
      </c>
      <c r="F26" s="7">
        <f t="shared" si="1"/>
        <v>258.92792658846872</v>
      </c>
      <c r="G26">
        <v>1</v>
      </c>
      <c r="H26" s="1">
        <f t="shared" si="2"/>
        <v>248.92792658846872</v>
      </c>
      <c r="I26">
        <f t="shared" si="3"/>
        <v>0.17118375058819613</v>
      </c>
    </row>
    <row r="27" spans="2:9">
      <c r="B27">
        <v>15.399999618530273</v>
      </c>
      <c r="C27">
        <v>0.81202217148489841</v>
      </c>
      <c r="D27" s="1">
        <f t="shared" si="0"/>
        <v>5.3999996185302734</v>
      </c>
      <c r="E27">
        <v>27</v>
      </c>
      <c r="F27" s="7">
        <f t="shared" si="1"/>
        <v>279.22848888016819</v>
      </c>
      <c r="G27">
        <v>1</v>
      </c>
      <c r="H27" s="1">
        <f t="shared" si="2"/>
        <v>269.22848888016819</v>
      </c>
      <c r="I27">
        <f t="shared" si="3"/>
        <v>0.18797782851510159</v>
      </c>
    </row>
    <row r="28" spans="2:9">
      <c r="B28">
        <v>15.59999942779541</v>
      </c>
      <c r="C28">
        <v>0.80094878104891554</v>
      </c>
      <c r="D28" s="1">
        <f t="shared" si="0"/>
        <v>5.5999994277954102</v>
      </c>
      <c r="E28">
        <v>28</v>
      </c>
      <c r="F28" s="7">
        <f t="shared" si="1"/>
        <v>300.29511012627142</v>
      </c>
      <c r="G28">
        <v>1</v>
      </c>
      <c r="H28" s="1">
        <f t="shared" si="2"/>
        <v>290.29511012627142</v>
      </c>
      <c r="I28">
        <f t="shared" si="3"/>
        <v>0.19905121895108446</v>
      </c>
    </row>
    <row r="29" spans="2:9">
      <c r="B29">
        <v>15.799999237060547</v>
      </c>
      <c r="C29">
        <v>0.79554416216376445</v>
      </c>
      <c r="D29" s="1">
        <f t="shared" si="0"/>
        <v>5.7999992370605469</v>
      </c>
      <c r="E29">
        <v>29</v>
      </c>
      <c r="F29" s="7">
        <f t="shared" si="1"/>
        <v>322.12779032677844</v>
      </c>
      <c r="G29">
        <v>1</v>
      </c>
      <c r="H29" s="1">
        <f t="shared" si="2"/>
        <v>312.12779032677844</v>
      </c>
      <c r="I29">
        <f t="shared" si="3"/>
        <v>0.20445583783623555</v>
      </c>
    </row>
    <row r="30" spans="2:9">
      <c r="B30">
        <v>16.000000238418579</v>
      </c>
      <c r="C30">
        <v>0.79558221323455902</v>
      </c>
      <c r="D30" s="1">
        <f t="shared" si="0"/>
        <v>6.0000002384185791</v>
      </c>
      <c r="E30">
        <v>30</v>
      </c>
      <c r="F30" s="7">
        <f t="shared" si="1"/>
        <v>344.72652948168917</v>
      </c>
      <c r="G30">
        <v>1</v>
      </c>
      <c r="H30" s="1">
        <f t="shared" si="2"/>
        <v>334.72652948168917</v>
      </c>
      <c r="I30">
        <f t="shared" si="3"/>
        <v>0.20441778676544098</v>
      </c>
    </row>
    <row r="31" spans="2:9">
      <c r="B31">
        <v>16.200000047683716</v>
      </c>
      <c r="C31">
        <v>0.80071989021603984</v>
      </c>
      <c r="D31" s="1">
        <f t="shared" si="0"/>
        <v>6.2000000476837158</v>
      </c>
      <c r="E31">
        <v>31</v>
      </c>
      <c r="F31" s="7">
        <f t="shared" si="1"/>
        <v>368.09132759100362</v>
      </c>
      <c r="G31">
        <v>1</v>
      </c>
      <c r="H31" s="1">
        <f t="shared" si="2"/>
        <v>358.09132759100362</v>
      </c>
      <c r="I31">
        <f t="shared" si="3"/>
        <v>0.19928010978396016</v>
      </c>
    </row>
    <row r="32" spans="2:9">
      <c r="B32">
        <v>16.399999856948853</v>
      </c>
      <c r="C32">
        <v>0.81051837036922358</v>
      </c>
      <c r="D32" s="1">
        <f t="shared" si="0"/>
        <v>6.3999998569488525</v>
      </c>
      <c r="E32">
        <v>32</v>
      </c>
      <c r="F32" s="7">
        <f t="shared" si="1"/>
        <v>392.22218465472184</v>
      </c>
      <c r="G32">
        <v>1</v>
      </c>
      <c r="H32" s="1">
        <f t="shared" si="2"/>
        <v>382.22218465472184</v>
      </c>
      <c r="I32">
        <f t="shared" si="3"/>
        <v>0.18948162963077642</v>
      </c>
    </row>
    <row r="33" spans="2:9">
      <c r="B33">
        <v>16.600000858306885</v>
      </c>
      <c r="C33">
        <v>0.82444122822325028</v>
      </c>
      <c r="D33" s="1">
        <f t="shared" si="0"/>
        <v>6.6000008583068848</v>
      </c>
      <c r="E33">
        <v>33</v>
      </c>
      <c r="F33" s="7">
        <f t="shared" si="1"/>
        <v>417.1191006728439</v>
      </c>
      <c r="G33">
        <v>1</v>
      </c>
      <c r="H33" s="1">
        <f t="shared" si="2"/>
        <v>407.1191006728439</v>
      </c>
      <c r="I33">
        <f t="shared" si="3"/>
        <v>0.17555877177674972</v>
      </c>
    </row>
    <row r="34" spans="2:9">
      <c r="B34">
        <v>16.800000667572021</v>
      </c>
      <c r="C34">
        <v>0.8418400244358949</v>
      </c>
      <c r="D34" s="1">
        <f t="shared" si="0"/>
        <v>6.8000006675720215</v>
      </c>
      <c r="E34">
        <v>34</v>
      </c>
      <c r="F34" s="7">
        <f t="shared" si="1"/>
        <v>442.78207564536962</v>
      </c>
      <c r="G34">
        <v>1</v>
      </c>
      <c r="H34" s="1">
        <f t="shared" si="2"/>
        <v>432.78207564536962</v>
      </c>
      <c r="I34">
        <f t="shared" si="3"/>
        <v>0.1581599755641051</v>
      </c>
    </row>
    <row r="35" spans="2:9">
      <c r="B35">
        <v>17.000000476837158</v>
      </c>
      <c r="C35">
        <v>0.8619387971349316</v>
      </c>
      <c r="D35" s="1">
        <f t="shared" si="0"/>
        <v>7.0000004768371582</v>
      </c>
      <c r="E35">
        <v>35</v>
      </c>
      <c r="F35" s="7">
        <f t="shared" si="1"/>
        <v>469.21110957229911</v>
      </c>
      <c r="G35">
        <v>1</v>
      </c>
      <c r="H35" s="1">
        <f t="shared" si="2"/>
        <v>459.21110957229911</v>
      </c>
      <c r="I35">
        <f t="shared" si="3"/>
        <v>0.1380612028650684</v>
      </c>
    </row>
    <row r="36" spans="2:9">
      <c r="B36">
        <v>17.200000286102295</v>
      </c>
      <c r="C36">
        <v>0.88382579267722305</v>
      </c>
      <c r="D36" s="1">
        <f t="shared" si="0"/>
        <v>7.2000002861022949</v>
      </c>
      <c r="E36">
        <v>36</v>
      </c>
      <c r="F36" s="7">
        <f t="shared" si="1"/>
        <v>496.40620245363237</v>
      </c>
      <c r="G36">
        <v>1</v>
      </c>
      <c r="H36" s="1">
        <f t="shared" si="2"/>
        <v>486.40620245363237</v>
      </c>
      <c r="I36">
        <f t="shared" si="3"/>
        <v>0.11617420732277695</v>
      </c>
    </row>
    <row r="37" spans="2:9">
      <c r="B37">
        <v>17.400000095367432</v>
      </c>
      <c r="C37">
        <v>0.90646342275049574</v>
      </c>
      <c r="D37" s="1">
        <f t="shared" si="0"/>
        <v>7.4000000953674316</v>
      </c>
      <c r="E37">
        <v>37</v>
      </c>
      <c r="F37" s="7">
        <f t="shared" si="1"/>
        <v>524.36735428936936</v>
      </c>
      <c r="G37">
        <v>1</v>
      </c>
      <c r="H37" s="1">
        <f t="shared" si="2"/>
        <v>514.36735428936936</v>
      </c>
      <c r="I37">
        <f t="shared" si="3"/>
        <v>9.353657724950426E-2</v>
      </c>
    </row>
    <row r="38" spans="2:9">
      <c r="B38">
        <v>17.599999904632568</v>
      </c>
      <c r="C38">
        <v>0.92872405455756002</v>
      </c>
      <c r="D38" s="1">
        <f t="shared" si="0"/>
        <v>7.5999999046325684</v>
      </c>
      <c r="E38">
        <v>38</v>
      </c>
      <c r="F38" s="7">
        <f t="shared" si="1"/>
        <v>553.09456507951006</v>
      </c>
      <c r="G38">
        <v>1</v>
      </c>
      <c r="H38" s="1">
        <f t="shared" si="2"/>
        <v>543.09456507951006</v>
      </c>
      <c r="I38">
        <f t="shared" si="3"/>
        <v>7.1275945442439981E-2</v>
      </c>
    </row>
    <row r="39" spans="2:9">
      <c r="B39">
        <v>17.799999713897705</v>
      </c>
      <c r="C39">
        <v>0.94945534115079966</v>
      </c>
      <c r="D39" s="1">
        <f t="shared" si="0"/>
        <v>7.7999997138977051</v>
      </c>
      <c r="E39">
        <v>39</v>
      </c>
      <c r="F39" s="7">
        <f t="shared" si="1"/>
        <v>582.58783482405465</v>
      </c>
      <c r="G39">
        <v>1</v>
      </c>
      <c r="H39" s="1">
        <f t="shared" si="2"/>
        <v>572.58783482405465</v>
      </c>
      <c r="I39">
        <f t="shared" si="3"/>
        <v>5.0544658849200341E-2</v>
      </c>
    </row>
    <row r="40" spans="2:9">
      <c r="B40">
        <v>17.999999523162842</v>
      </c>
      <c r="C40">
        <v>0.96757131755986803</v>
      </c>
      <c r="D40" s="1">
        <f t="shared" si="0"/>
        <v>7.9999995231628418</v>
      </c>
      <c r="E40">
        <v>40</v>
      </c>
      <c r="F40" s="7">
        <f t="shared" si="1"/>
        <v>612.84716352300291</v>
      </c>
      <c r="G40">
        <v>1</v>
      </c>
      <c r="H40" s="1">
        <f t="shared" si="2"/>
        <v>602.84716352300291</v>
      </c>
      <c r="I40">
        <f t="shared" si="3"/>
        <v>3.2428682440131973E-2</v>
      </c>
    </row>
    <row r="41" spans="2:9">
      <c r="B41">
        <v>18.199999332427979</v>
      </c>
      <c r="C41">
        <v>0.98215651245468927</v>
      </c>
      <c r="D41" s="1">
        <f t="shared" si="0"/>
        <v>8.1999993324279785</v>
      </c>
      <c r="E41">
        <v>41</v>
      </c>
      <c r="F41" s="7">
        <f t="shared" si="1"/>
        <v>643.87255117635493</v>
      </c>
      <c r="G41">
        <v>1</v>
      </c>
      <c r="H41" s="1">
        <f t="shared" si="2"/>
        <v>633.87255117635493</v>
      </c>
      <c r="I41">
        <f t="shared" si="3"/>
        <v>1.7843487545310732E-2</v>
      </c>
    </row>
    <row r="42" spans="2:9">
      <c r="B42">
        <v>18.399999141693115</v>
      </c>
      <c r="C42">
        <v>0.99256299712758045</v>
      </c>
      <c r="D42" s="1">
        <f t="shared" si="0"/>
        <v>8.3999991416931152</v>
      </c>
      <c r="E42">
        <v>42</v>
      </c>
      <c r="F42" s="7">
        <f t="shared" si="1"/>
        <v>675.66399778411062</v>
      </c>
      <c r="G42">
        <v>1</v>
      </c>
      <c r="H42" s="1">
        <f t="shared" si="2"/>
        <v>665.66399778411062</v>
      </c>
      <c r="I42">
        <f t="shared" si="3"/>
        <v>7.4370028724195514E-3</v>
      </c>
    </row>
    <row r="43" spans="2:9">
      <c r="B43">
        <v>18.600000143051147</v>
      </c>
      <c r="C43">
        <v>0.99847840969494972</v>
      </c>
      <c r="D43" s="1">
        <f t="shared" si="0"/>
        <v>8.6000001430511475</v>
      </c>
      <c r="E43">
        <v>43</v>
      </c>
      <c r="F43" s="7">
        <f t="shared" si="1"/>
        <v>708.2215033462702</v>
      </c>
      <c r="G43">
        <v>1</v>
      </c>
      <c r="H43" s="1">
        <f t="shared" si="2"/>
        <v>698.2215033462702</v>
      </c>
      <c r="I43">
        <f t="shared" si="3"/>
        <v>1.5215903050502799E-3</v>
      </c>
    </row>
    <row r="44" spans="2:9">
      <c r="B44">
        <v>18.799999952316284</v>
      </c>
      <c r="C44">
        <v>0.99994840660482365</v>
      </c>
      <c r="D44" s="1">
        <f t="shared" si="0"/>
        <v>8.7999999523162842</v>
      </c>
      <c r="E44">
        <v>44</v>
      </c>
      <c r="F44" s="7">
        <f t="shared" si="1"/>
        <v>741.54506786283355</v>
      </c>
      <c r="G44">
        <v>1</v>
      </c>
      <c r="H44" s="1">
        <f t="shared" si="2"/>
        <v>731.54506786283355</v>
      </c>
      <c r="I44">
        <f t="shared" si="3"/>
        <v>5.159339517635253E-5</v>
      </c>
    </row>
    <row r="45" spans="2:9">
      <c r="B45">
        <v>18.999999761581421</v>
      </c>
      <c r="C45">
        <v>0.99734927873926515</v>
      </c>
      <c r="D45" s="1">
        <f t="shared" si="0"/>
        <v>8.9999997615814209</v>
      </c>
      <c r="I45">
        <f t="shared" si="3"/>
        <v>2.6507212607348452E-3</v>
      </c>
    </row>
    <row r="46" spans="2:9">
      <c r="B46">
        <v>19.200000762939453</v>
      </c>
      <c r="C46">
        <v>0.99131840128479021</v>
      </c>
      <c r="D46" s="1">
        <f t="shared" si="0"/>
        <v>9.2000007629394531</v>
      </c>
      <c r="I46">
        <f t="shared" si="3"/>
        <v>8.6815987152097929E-3</v>
      </c>
    </row>
    <row r="47" spans="2:9">
      <c r="B47">
        <v>19.40000057220459</v>
      </c>
      <c r="C47">
        <v>0.98266112075226186</v>
      </c>
      <c r="D47" s="1">
        <f t="shared" si="0"/>
        <v>9.4000005722045898</v>
      </c>
      <c r="I47">
        <f t="shared" si="3"/>
        <v>1.7338879247738137E-2</v>
      </c>
    </row>
    <row r="48" spans="2:9">
      <c r="B48">
        <v>19.600000381469727</v>
      </c>
      <c r="C48">
        <v>0.97225349284300899</v>
      </c>
      <c r="D48" s="1">
        <f t="shared" si="0"/>
        <v>9.6000003814697266</v>
      </c>
      <c r="I48">
        <f t="shared" si="3"/>
        <v>2.7746507156991007E-2</v>
      </c>
    </row>
    <row r="49" spans="2:9">
      <c r="B49">
        <v>19.800000190734863</v>
      </c>
      <c r="C49">
        <v>0.96095815116140504</v>
      </c>
      <c r="D49" s="1">
        <f t="shared" si="0"/>
        <v>9.8000001907348633</v>
      </c>
      <c r="I49">
        <f t="shared" si="3"/>
        <v>3.9041848838594961E-2</v>
      </c>
    </row>
    <row r="50" spans="2:9">
      <c r="B50">
        <v>20</v>
      </c>
      <c r="C50">
        <v>0.94956212369694848</v>
      </c>
      <c r="D50" s="1">
        <f t="shared" si="0"/>
        <v>10</v>
      </c>
      <c r="I50">
        <f t="shared" si="3"/>
        <v>5.0437876303051521E-2</v>
      </c>
    </row>
    <row r="51" spans="2:9">
      <c r="B51">
        <v>20.199999809265137</v>
      </c>
      <c r="C51">
        <v>0.93873886762128522</v>
      </c>
      <c r="D51" s="1">
        <f t="shared" si="0"/>
        <v>10.199999809265137</v>
      </c>
      <c r="I51">
        <f t="shared" si="3"/>
        <v>6.1261132378714778E-2</v>
      </c>
    </row>
    <row r="52" spans="2:9">
      <c r="B52">
        <v>20.399999618530273</v>
      </c>
      <c r="C52">
        <v>0.92903142071973621</v>
      </c>
      <c r="D52" s="1">
        <f t="shared" si="0"/>
        <v>10.399999618530273</v>
      </c>
      <c r="I52">
        <f t="shared" si="3"/>
        <v>7.0968579280263788E-2</v>
      </c>
    </row>
    <row r="53" spans="2:9">
      <c r="B53">
        <v>20.59999942779541</v>
      </c>
      <c r="C53">
        <v>0.92085108633183066</v>
      </c>
      <c r="D53" s="1">
        <f t="shared" si="0"/>
        <v>10.59999942779541</v>
      </c>
      <c r="I53">
        <f t="shared" si="3"/>
        <v>7.9148913668169341E-2</v>
      </c>
    </row>
    <row r="54" spans="2:9">
      <c r="B54">
        <v>20.799999237060547</v>
      </c>
      <c r="C54">
        <v>0.91448572725841293</v>
      </c>
      <c r="D54" s="1">
        <f t="shared" si="0"/>
        <v>10.799999237060547</v>
      </c>
      <c r="I54">
        <f t="shared" si="3"/>
        <v>8.5514272741587072E-2</v>
      </c>
    </row>
    <row r="55" spans="2:9">
      <c r="B55">
        <v>20.999999046325684</v>
      </c>
      <c r="C55">
        <v>0.9101126874995884</v>
      </c>
      <c r="D55" s="1">
        <f t="shared" si="0"/>
        <v>10.999999046325684</v>
      </c>
      <c r="I55">
        <f t="shared" si="3"/>
        <v>8.9887312500411598E-2</v>
      </c>
    </row>
    <row r="56" spans="2:9">
      <c r="B56">
        <v>21.19999885559082</v>
      </c>
      <c r="C56">
        <v>0.90781279797559244</v>
      </c>
      <c r="D56" s="1">
        <f t="shared" si="0"/>
        <v>11.19999885559082</v>
      </c>
      <c r="I56">
        <f t="shared" si="3"/>
        <v>9.2187202024407555E-2</v>
      </c>
    </row>
    <row r="57" spans="2:9">
      <c r="B57">
        <v>21.399998664855957</v>
      </c>
      <c r="C57">
        <v>0.90758334349811576</v>
      </c>
      <c r="D57" s="1">
        <f t="shared" si="0"/>
        <v>11.399998664855957</v>
      </c>
      <c r="I57">
        <f t="shared" si="3"/>
        <v>9.2416656501884242E-2</v>
      </c>
    </row>
    <row r="58" spans="2:9">
      <c r="B58">
        <v>21.599998474121094</v>
      </c>
      <c r="C58">
        <v>0.90934903425927227</v>
      </c>
      <c r="D58" s="1">
        <f t="shared" si="0"/>
        <v>11.599998474121094</v>
      </c>
      <c r="I58">
        <f t="shared" si="3"/>
        <v>9.0650965740727729E-2</v>
      </c>
    </row>
    <row r="59" spans="2:9">
      <c r="B59">
        <v>21.79999828338623</v>
      </c>
      <c r="C59">
        <v>0.91297087828330048</v>
      </c>
      <c r="D59" s="1">
        <f t="shared" si="0"/>
        <v>11.79999828338623</v>
      </c>
      <c r="I59">
        <f t="shared" si="3"/>
        <v>8.702912171669952E-2</v>
      </c>
    </row>
    <row r="60" spans="2:9">
      <c r="B60">
        <v>22.000000476837158</v>
      </c>
      <c r="C60">
        <v>0.91825349450760096</v>
      </c>
      <c r="D60" s="1">
        <f t="shared" si="0"/>
        <v>12.000000476837158</v>
      </c>
      <c r="I60">
        <f t="shared" si="3"/>
        <v>8.1746505492399035E-2</v>
      </c>
    </row>
    <row r="61" spans="2:9">
      <c r="B61">
        <v>22.200000286102295</v>
      </c>
      <c r="C61">
        <v>0.92495126178909592</v>
      </c>
      <c r="D61" s="1">
        <f t="shared" si="0"/>
        <v>12.200000286102295</v>
      </c>
      <c r="I61">
        <f t="shared" si="3"/>
        <v>7.5048738210904076E-2</v>
      </c>
    </row>
    <row r="62" spans="2:9">
      <c r="B62">
        <v>22.400000095367432</v>
      </c>
      <c r="C62">
        <v>0.93277527537005422</v>
      </c>
      <c r="D62" s="1">
        <f t="shared" si="0"/>
        <v>12.400000095367432</v>
      </c>
      <c r="I62">
        <f t="shared" si="3"/>
        <v>6.7224724629945776E-2</v>
      </c>
    </row>
    <row r="63" spans="2:9">
      <c r="B63">
        <v>22.599999904632568</v>
      </c>
      <c r="C63">
        <v>0.94140080950059313</v>
      </c>
      <c r="D63" s="1">
        <f t="shared" si="0"/>
        <v>12.599999904632568</v>
      </c>
      <c r="I63">
        <f t="shared" si="3"/>
        <v>5.8599190499406872E-2</v>
      </c>
    </row>
    <row r="64" spans="2:9">
      <c r="B64">
        <v>22.799999713897705</v>
      </c>
      <c r="C64">
        <v>0.95047700412375713</v>
      </c>
      <c r="D64" s="1">
        <f t="shared" si="0"/>
        <v>12.799999713897705</v>
      </c>
      <c r="I64">
        <f t="shared" si="3"/>
        <v>4.952299587624287E-2</v>
      </c>
    </row>
    <row r="65" spans="2:9">
      <c r="B65">
        <v>22.999999523162842</v>
      </c>
      <c r="C65">
        <v>0.95963892864622224</v>
      </c>
      <c r="D65" s="1">
        <f t="shared" si="0"/>
        <v>12.999999523162842</v>
      </c>
      <c r="I65">
        <f t="shared" si="3"/>
        <v>4.0361071353777755E-2</v>
      </c>
    </row>
    <row r="66" spans="2:9">
      <c r="B66">
        <v>23.20000171661377</v>
      </c>
      <c r="C66">
        <v>0.96852221505540492</v>
      </c>
      <c r="D66" s="1">
        <f t="shared" ref="D66:D129" si="4">B66-$A$2</f>
        <v>13.20000171661377</v>
      </c>
      <c r="I66">
        <f t="shared" ref="I66:I129" si="5">1-C66</f>
        <v>3.1477784944595077E-2</v>
      </c>
    </row>
    <row r="67" spans="2:9">
      <c r="B67">
        <v>23.400001525878906</v>
      </c>
      <c r="C67">
        <v>0.97677911481965862</v>
      </c>
      <c r="D67" s="1">
        <f t="shared" si="4"/>
        <v>13.400001525878906</v>
      </c>
      <c r="I67">
        <f t="shared" si="5"/>
        <v>2.3220885180341377E-2</v>
      </c>
    </row>
    <row r="68" spans="2:9">
      <c r="B68">
        <v>23.600001335144043</v>
      </c>
      <c r="C68">
        <v>0.98409648188128751</v>
      </c>
      <c r="D68" s="1">
        <f t="shared" si="4"/>
        <v>13.600001335144043</v>
      </c>
      <c r="I68">
        <f t="shared" si="5"/>
        <v>1.590351811871249E-2</v>
      </c>
    </row>
    <row r="69" spans="2:9">
      <c r="B69">
        <v>23.80000114440918</v>
      </c>
      <c r="C69">
        <v>0.99021200584235824</v>
      </c>
      <c r="D69" s="1">
        <f t="shared" si="4"/>
        <v>13.80000114440918</v>
      </c>
      <c r="I69">
        <f t="shared" si="5"/>
        <v>9.7879941576417551E-3</v>
      </c>
    </row>
    <row r="70" spans="2:9">
      <c r="B70">
        <v>24.000000953674316</v>
      </c>
      <c r="C70">
        <v>0.9949285445640762</v>
      </c>
      <c r="D70" s="1">
        <f t="shared" si="4"/>
        <v>14.000000953674316</v>
      </c>
      <c r="I70">
        <f t="shared" si="5"/>
        <v>5.0714554359237995E-3</v>
      </c>
    </row>
    <row r="71" spans="2:9">
      <c r="B71">
        <v>24.200000762939453</v>
      </c>
      <c r="C71">
        <v>0.99812423718202037</v>
      </c>
      <c r="D71" s="1">
        <f t="shared" si="4"/>
        <v>14.200000762939453</v>
      </c>
      <c r="I71">
        <f t="shared" si="5"/>
        <v>1.8757628179796315E-3</v>
      </c>
    </row>
    <row r="72" spans="2:9">
      <c r="B72">
        <v>24.40000057220459</v>
      </c>
      <c r="C72">
        <v>0.99975726409007926</v>
      </c>
      <c r="D72" s="1">
        <f t="shared" si="4"/>
        <v>14.40000057220459</v>
      </c>
      <c r="I72">
        <f t="shared" si="5"/>
        <v>2.4273590992074379E-4</v>
      </c>
    </row>
    <row r="73" spans="2:9">
      <c r="B73">
        <v>24.600000381469727</v>
      </c>
      <c r="C73">
        <v>0.99986470207477351</v>
      </c>
      <c r="D73" s="1">
        <f t="shared" si="4"/>
        <v>14.600000381469727</v>
      </c>
      <c r="I73">
        <f t="shared" si="5"/>
        <v>1.3529792522648521E-4</v>
      </c>
    </row>
    <row r="74" spans="2:9">
      <c r="B74">
        <v>24.800000190734863</v>
      </c>
      <c r="C74">
        <v>0.99855572548519689</v>
      </c>
      <c r="D74" s="1">
        <f t="shared" si="4"/>
        <v>14.800000190734863</v>
      </c>
      <c r="I74">
        <f t="shared" si="5"/>
        <v>1.4442745148031122E-3</v>
      </c>
    </row>
    <row r="75" spans="2:9">
      <c r="B75">
        <v>25</v>
      </c>
      <c r="C75">
        <v>0.9960001408810254</v>
      </c>
      <c r="D75" s="1">
        <f t="shared" si="4"/>
        <v>15</v>
      </c>
      <c r="I75">
        <f t="shared" si="5"/>
        <v>3.9998591189746024E-3</v>
      </c>
    </row>
    <row r="76" spans="2:9">
      <c r="B76">
        <v>25.199999809265137</v>
      </c>
      <c r="C76">
        <v>0.99241375923268749</v>
      </c>
      <c r="D76" s="1">
        <f t="shared" si="4"/>
        <v>15.199999809265137</v>
      </c>
      <c r="I76">
        <f t="shared" si="5"/>
        <v>7.5862407673125132E-3</v>
      </c>
    </row>
    <row r="77" spans="2:9">
      <c r="B77">
        <v>25.399999618530273</v>
      </c>
      <c r="C77">
        <v>0.98804232218890886</v>
      </c>
      <c r="D77" s="1">
        <f t="shared" si="4"/>
        <v>15.399999618530273</v>
      </c>
      <c r="I77">
        <f t="shared" si="5"/>
        <v>1.1957677811091139E-2</v>
      </c>
    </row>
    <row r="78" spans="2:9">
      <c r="B78">
        <v>25.59999942779541</v>
      </c>
      <c r="C78">
        <v>0.98314560842225496</v>
      </c>
      <c r="D78" s="1">
        <f t="shared" si="4"/>
        <v>15.59999942779541</v>
      </c>
      <c r="I78">
        <f t="shared" si="5"/>
        <v>1.6854391577745043E-2</v>
      </c>
    </row>
    <row r="79" spans="2:9">
      <c r="B79">
        <v>25.799999237060547</v>
      </c>
      <c r="C79">
        <v>0.97798302468313314</v>
      </c>
      <c r="D79" s="1">
        <f t="shared" si="4"/>
        <v>15.799999237060547</v>
      </c>
      <c r="I79">
        <f t="shared" si="5"/>
        <v>2.201697531686686E-2</v>
      </c>
    </row>
    <row r="80" spans="2:9">
      <c r="B80">
        <v>25.999999046325684</v>
      </c>
      <c r="C80">
        <v>0.97280154263991614</v>
      </c>
      <c r="D80" s="1">
        <f t="shared" si="4"/>
        <v>15.999999046325684</v>
      </c>
      <c r="I80">
        <f t="shared" si="5"/>
        <v>2.7198457360083861E-2</v>
      </c>
    </row>
    <row r="81" spans="2:9">
      <c r="B81">
        <v>26.19999885559082</v>
      </c>
      <c r="C81">
        <v>0.96782638517446462</v>
      </c>
      <c r="D81" s="1">
        <f t="shared" si="4"/>
        <v>16.19999885559082</v>
      </c>
      <c r="I81">
        <f t="shared" si="5"/>
        <v>3.2173614825535379E-2</v>
      </c>
    </row>
    <row r="82" spans="2:9">
      <c r="B82">
        <v>26.399998664855957</v>
      </c>
      <c r="C82">
        <v>0.96325447594941316</v>
      </c>
      <c r="D82" s="1">
        <f t="shared" si="4"/>
        <v>16.399998664855957</v>
      </c>
      <c r="I82">
        <f t="shared" si="5"/>
        <v>3.6745524050586842E-2</v>
      </c>
    </row>
    <row r="83" spans="2:9">
      <c r="B83">
        <v>26.599998474121094</v>
      </c>
      <c r="C83">
        <v>0.95925038753481184</v>
      </c>
      <c r="D83" s="1">
        <f t="shared" si="4"/>
        <v>16.599998474121094</v>
      </c>
      <c r="I83">
        <f t="shared" si="5"/>
        <v>4.0749612465188156E-2</v>
      </c>
    </row>
    <row r="84" spans="2:9">
      <c r="B84">
        <v>26.79999828338623</v>
      </c>
      <c r="C84">
        <v>0.95594436518837855</v>
      </c>
      <c r="D84" s="1">
        <f t="shared" si="4"/>
        <v>16.79999828338623</v>
      </c>
      <c r="I84">
        <f t="shared" si="5"/>
        <v>4.4055634811621447E-2</v>
      </c>
    </row>
    <row r="85" spans="2:9">
      <c r="B85">
        <v>27.000000476837158</v>
      </c>
      <c r="C85">
        <v>0.95343192537145938</v>
      </c>
      <c r="D85" s="1">
        <f t="shared" si="4"/>
        <v>17.000000476837158</v>
      </c>
      <c r="I85">
        <f t="shared" si="5"/>
        <v>4.6568074628540623E-2</v>
      </c>
    </row>
    <row r="86" spans="2:9">
      <c r="B86">
        <v>27.200000286102295</v>
      </c>
      <c r="C86">
        <v>0.95177473788706113</v>
      </c>
      <c r="D86" s="1">
        <f t="shared" si="4"/>
        <v>17.200000286102295</v>
      </c>
      <c r="I86">
        <f t="shared" si="5"/>
        <v>4.8225262112938871E-2</v>
      </c>
    </row>
    <row r="87" spans="2:9">
      <c r="B87">
        <v>27.400000095367432</v>
      </c>
      <c r="C87">
        <v>0.95100198743214326</v>
      </c>
      <c r="D87" s="1">
        <f t="shared" si="4"/>
        <v>17.400000095367432</v>
      </c>
      <c r="I87">
        <f t="shared" si="5"/>
        <v>4.8998012567856741E-2</v>
      </c>
    </row>
    <row r="88" spans="2:9">
      <c r="B88">
        <v>27.599999904632568</v>
      </c>
      <c r="C88">
        <v>0.95111253441716281</v>
      </c>
      <c r="D88" s="1">
        <f t="shared" si="4"/>
        <v>17.599999904632568</v>
      </c>
      <c r="I88">
        <f t="shared" si="5"/>
        <v>4.8887465582837186E-2</v>
      </c>
    </row>
    <row r="89" spans="2:9">
      <c r="B89">
        <v>27.799999713897705</v>
      </c>
      <c r="C89">
        <v>0.95207721536887935</v>
      </c>
      <c r="D89" s="1">
        <f t="shared" si="4"/>
        <v>17.799999713897705</v>
      </c>
      <c r="I89">
        <f t="shared" si="5"/>
        <v>4.7922784631120652E-2</v>
      </c>
    </row>
    <row r="90" spans="2:9">
      <c r="B90">
        <v>27.999999523162842</v>
      </c>
      <c r="C90">
        <v>0.95384138892655712</v>
      </c>
      <c r="D90" s="1">
        <f t="shared" si="4"/>
        <v>17.999999523162842</v>
      </c>
      <c r="I90">
        <f t="shared" si="5"/>
        <v>4.6158611073442879E-2</v>
      </c>
    </row>
    <row r="91" spans="2:9">
      <c r="B91">
        <v>28.20000171661377</v>
      </c>
      <c r="C91">
        <v>0.95632770370035036</v>
      </c>
      <c r="D91" s="1">
        <f t="shared" si="4"/>
        <v>18.20000171661377</v>
      </c>
      <c r="I91">
        <f t="shared" si="5"/>
        <v>4.3672296299649638E-2</v>
      </c>
    </row>
    <row r="92" spans="2:9">
      <c r="B92">
        <v>28.400001525878906</v>
      </c>
      <c r="C92">
        <v>0.95943892058993652</v>
      </c>
      <c r="D92" s="1">
        <f t="shared" si="4"/>
        <v>18.400001525878906</v>
      </c>
      <c r="I92">
        <f t="shared" si="5"/>
        <v>4.0561079410063483E-2</v>
      </c>
    </row>
    <row r="93" spans="2:9">
      <c r="B93">
        <v>28.600001335144043</v>
      </c>
      <c r="C93">
        <v>0.96306131105703152</v>
      </c>
      <c r="D93" s="1">
        <f t="shared" si="4"/>
        <v>18.600001335144043</v>
      </c>
      <c r="I93">
        <f t="shared" si="5"/>
        <v>3.6938688942968478E-2</v>
      </c>
    </row>
    <row r="94" spans="2:9">
      <c r="B94">
        <v>28.80000114440918</v>
      </c>
      <c r="C94">
        <v>0.96706808919351617</v>
      </c>
      <c r="D94" s="1">
        <f t="shared" si="4"/>
        <v>18.80000114440918</v>
      </c>
      <c r="I94">
        <f t="shared" si="5"/>
        <v>3.2931910806483833E-2</v>
      </c>
    </row>
    <row r="95" spans="2:9">
      <c r="B95">
        <v>29.000000953674316</v>
      </c>
      <c r="C95">
        <v>0.97132334075189175</v>
      </c>
      <c r="D95" s="1">
        <f t="shared" si="4"/>
        <v>19.000000953674316</v>
      </c>
      <c r="I95">
        <f t="shared" si="5"/>
        <v>2.8676659248108249E-2</v>
      </c>
    </row>
    <row r="96" spans="2:9">
      <c r="B96">
        <v>29.200000762939453</v>
      </c>
      <c r="C96">
        <v>0.97568628355652298</v>
      </c>
      <c r="D96" s="1">
        <f t="shared" si="4"/>
        <v>19.200000762939453</v>
      </c>
      <c r="I96">
        <f t="shared" si="5"/>
        <v>2.4313716443477018E-2</v>
      </c>
    </row>
    <row r="97" spans="2:9">
      <c r="B97">
        <v>29.40000057220459</v>
      </c>
      <c r="C97">
        <v>0.98001582796020981</v>
      </c>
      <c r="D97" s="1">
        <f t="shared" si="4"/>
        <v>19.40000057220459</v>
      </c>
      <c r="I97">
        <f t="shared" si="5"/>
        <v>1.9984172039790193E-2</v>
      </c>
    </row>
    <row r="98" spans="2:9">
      <c r="B98">
        <v>29.600000381469727</v>
      </c>
      <c r="C98">
        <v>0.98417531985569473</v>
      </c>
      <c r="D98" s="1">
        <f t="shared" si="4"/>
        <v>19.600000381469727</v>
      </c>
      <c r="I98">
        <f t="shared" si="5"/>
        <v>1.582468014430527E-2</v>
      </c>
    </row>
    <row r="99" spans="2:9">
      <c r="B99">
        <v>29.800000190734863</v>
      </c>
      <c r="C99">
        <v>0.98803728971343352</v>
      </c>
      <c r="D99" s="1">
        <f t="shared" si="4"/>
        <v>19.800000190734863</v>
      </c>
      <c r="I99">
        <f t="shared" si="5"/>
        <v>1.196271028656648E-2</v>
      </c>
    </row>
    <row r="100" spans="2:9">
      <c r="B100">
        <v>30</v>
      </c>
      <c r="C100">
        <v>0.99148798342503908</v>
      </c>
      <c r="D100" s="1">
        <f t="shared" si="4"/>
        <v>20</v>
      </c>
      <c r="I100">
        <f t="shared" si="5"/>
        <v>8.5120165749609233E-3</v>
      </c>
    </row>
    <row r="101" spans="2:9">
      <c r="B101">
        <v>30.199999809265137</v>
      </c>
      <c r="C101">
        <v>0.99443142362341475</v>
      </c>
      <c r="D101" s="1">
        <f t="shared" si="4"/>
        <v>20.199999809265137</v>
      </c>
      <c r="I101">
        <f t="shared" si="5"/>
        <v>5.5685763765852547E-3</v>
      </c>
    </row>
    <row r="102" spans="2:9">
      <c r="B102">
        <v>30.399999618530273</v>
      </c>
      <c r="C102">
        <v>0.99679275061281303</v>
      </c>
      <c r="D102" s="1">
        <f t="shared" si="4"/>
        <v>20.399999618530273</v>
      </c>
      <c r="I102">
        <f t="shared" si="5"/>
        <v>3.2072493871869723E-3</v>
      </c>
    </row>
    <row r="103" spans="2:9">
      <c r="B103">
        <v>30.59999942779541</v>
      </c>
      <c r="C103">
        <v>0.99852062315493495</v>
      </c>
      <c r="D103" s="1">
        <f t="shared" si="4"/>
        <v>20.59999942779541</v>
      </c>
      <c r="I103">
        <f t="shared" si="5"/>
        <v>1.4793768450650502E-3</v>
      </c>
    </row>
    <row r="104" spans="2:9">
      <c r="B104">
        <v>30.799999237060547</v>
      </c>
      <c r="C104">
        <v>0.99958851922826897</v>
      </c>
      <c r="D104" s="1">
        <f t="shared" si="4"/>
        <v>20.799999237060547</v>
      </c>
      <c r="I104">
        <f t="shared" si="5"/>
        <v>4.1148077173103204E-4</v>
      </c>
    </row>
    <row r="105" spans="2:9">
      <c r="B105">
        <v>30.999999046325684</v>
      </c>
      <c r="C105">
        <v>0.99999485857773029</v>
      </c>
      <c r="D105" s="1">
        <f t="shared" si="4"/>
        <v>20.999999046325684</v>
      </c>
      <c r="I105">
        <f t="shared" si="5"/>
        <v>5.1414222697054868E-6</v>
      </c>
    </row>
    <row r="106" spans="2:9">
      <c r="B106">
        <v>31.19999885559082</v>
      </c>
      <c r="C106">
        <v>0.99976196152340069</v>
      </c>
      <c r="D106" s="1">
        <f t="shared" si="4"/>
        <v>21.19999885559082</v>
      </c>
      <c r="I106">
        <f t="shared" si="5"/>
        <v>2.3803847659931154E-4</v>
      </c>
    </row>
    <row r="107" spans="2:9">
      <c r="B107">
        <v>31.400001049041748</v>
      </c>
      <c r="C107">
        <v>0.99893393613918136</v>
      </c>
      <c r="D107" s="1">
        <f t="shared" si="4"/>
        <v>21.400001049041748</v>
      </c>
      <c r="I107">
        <f t="shared" si="5"/>
        <v>1.0660638608186446E-3</v>
      </c>
    </row>
    <row r="108" spans="2:9">
      <c r="B108">
        <v>31.600000858306885</v>
      </c>
      <c r="C108">
        <v>0.99757374912184837</v>
      </c>
      <c r="D108" s="1">
        <f t="shared" si="4"/>
        <v>21.600000858306885</v>
      </c>
      <c r="I108">
        <f t="shared" si="5"/>
        <v>2.4262508781516257E-3</v>
      </c>
    </row>
    <row r="109" spans="2:9">
      <c r="B109">
        <v>31.800000667572021</v>
      </c>
      <c r="C109">
        <v>0.99575954877306594</v>
      </c>
      <c r="D109" s="1">
        <f t="shared" si="4"/>
        <v>21.800000667572021</v>
      </c>
      <c r="I109">
        <f t="shared" si="5"/>
        <v>4.2404512269340611E-3</v>
      </c>
    </row>
    <row r="110" spans="2:9">
      <c r="B110">
        <v>32.000000476837158</v>
      </c>
      <c r="C110">
        <v>0.99358070188012837</v>
      </c>
      <c r="D110" s="1">
        <f t="shared" si="4"/>
        <v>22.000000476837158</v>
      </c>
      <c r="I110">
        <f t="shared" si="5"/>
        <v>6.4192981198716303E-3</v>
      </c>
    </row>
    <row r="111" spans="2:9">
      <c r="B111">
        <v>32.200000286102295</v>
      </c>
      <c r="C111">
        <v>0.99113366974522366</v>
      </c>
      <c r="D111" s="1">
        <f t="shared" si="4"/>
        <v>22.200000286102295</v>
      </c>
      <c r="I111">
        <f t="shared" si="5"/>
        <v>8.8663302547763445E-3</v>
      </c>
    </row>
    <row r="112" spans="2:9">
      <c r="B112">
        <v>32.400000095367432</v>
      </c>
      <c r="C112">
        <v>0.98851800094669307</v>
      </c>
      <c r="D112" s="1">
        <f t="shared" si="4"/>
        <v>22.400000095367432</v>
      </c>
      <c r="I112">
        <f t="shared" si="5"/>
        <v>1.1481999053306935E-2</v>
      </c>
    </row>
    <row r="113" spans="2:9">
      <c r="B113">
        <v>32.599999904632568</v>
      </c>
      <c r="C113">
        <v>0.98583262233825208</v>
      </c>
      <c r="D113" s="1">
        <f t="shared" si="4"/>
        <v>22.599999904632568</v>
      </c>
      <c r="I113">
        <f t="shared" si="5"/>
        <v>1.4167377661747915E-2</v>
      </c>
    </row>
    <row r="114" spans="2:9">
      <c r="B114">
        <v>32.799999713897705</v>
      </c>
      <c r="C114">
        <v>0.98317256373259343</v>
      </c>
      <c r="D114" s="1">
        <f t="shared" si="4"/>
        <v>22.799999713897705</v>
      </c>
      <c r="I114">
        <f t="shared" si="5"/>
        <v>1.682743626740657E-2</v>
      </c>
    </row>
    <row r="115" spans="2:9">
      <c r="B115">
        <v>32.999999523162842</v>
      </c>
      <c r="C115">
        <v>0.98062619808063278</v>
      </c>
      <c r="D115" s="1">
        <f t="shared" si="4"/>
        <v>22.999999523162842</v>
      </c>
      <c r="I115">
        <f t="shared" si="5"/>
        <v>1.9373801919367217E-2</v>
      </c>
    </row>
    <row r="116" spans="2:9">
      <c r="B116">
        <v>33.199999332427979</v>
      </c>
      <c r="C116">
        <v>0.97827303031941881</v>
      </c>
      <c r="D116" s="1">
        <f t="shared" si="4"/>
        <v>23.199999332427979</v>
      </c>
      <c r="I116">
        <f t="shared" si="5"/>
        <v>2.1726969680581187E-2</v>
      </c>
    </row>
    <row r="117" spans="2:9">
      <c r="B117">
        <v>33.399999141693115</v>
      </c>
      <c r="C117">
        <v>0.97618202846576108</v>
      </c>
      <c r="D117" s="1">
        <f t="shared" si="4"/>
        <v>23.399999141693115</v>
      </c>
      <c r="I117">
        <f t="shared" si="5"/>
        <v>2.3817971534238924E-2</v>
      </c>
    </row>
    <row r="118" spans="2:9">
      <c r="B118">
        <v>33.599998950958252</v>
      </c>
      <c r="C118">
        <v>0.97441046188641478</v>
      </c>
      <c r="D118" s="1">
        <f t="shared" si="4"/>
        <v>23.599998950958252</v>
      </c>
      <c r="I118">
        <f t="shared" si="5"/>
        <v>2.558953811358522E-2</v>
      </c>
    </row>
    <row r="119" spans="2:9">
      <c r="B119">
        <v>33.80000114440918</v>
      </c>
      <c r="C119">
        <v>0.97300317960508431</v>
      </c>
      <c r="D119" s="1">
        <f t="shared" si="4"/>
        <v>23.80000114440918</v>
      </c>
      <c r="I119">
        <f t="shared" si="5"/>
        <v>2.6996820394915688E-2</v>
      </c>
    </row>
    <row r="120" spans="2:9">
      <c r="B120">
        <v>34.000000953674316</v>
      </c>
      <c r="C120">
        <v>0.97199235983374999</v>
      </c>
      <c r="D120" s="1">
        <f t="shared" si="4"/>
        <v>24.000000953674316</v>
      </c>
      <c r="I120">
        <f t="shared" si="5"/>
        <v>2.8007640166250014E-2</v>
      </c>
    </row>
    <row r="121" spans="2:9">
      <c r="B121">
        <v>34.200000762939453</v>
      </c>
      <c r="C121">
        <v>0.97139742915795513</v>
      </c>
      <c r="D121" s="1">
        <f t="shared" si="4"/>
        <v>24.200000762939453</v>
      </c>
      <c r="I121">
        <f t="shared" si="5"/>
        <v>2.8602570842044872E-2</v>
      </c>
    </row>
    <row r="122" spans="2:9">
      <c r="B122">
        <v>34.40000057220459</v>
      </c>
      <c r="C122">
        <v>0.97122543367303427</v>
      </c>
      <c r="D122" s="1">
        <f t="shared" si="4"/>
        <v>24.40000057220459</v>
      </c>
      <c r="I122">
        <f t="shared" si="5"/>
        <v>2.8774566326965734E-2</v>
      </c>
    </row>
    <row r="123" spans="2:9">
      <c r="B123">
        <v>34.600000381469727</v>
      </c>
      <c r="C123">
        <v>0.97147155174097122</v>
      </c>
      <c r="D123" s="1">
        <f t="shared" si="4"/>
        <v>24.600000381469727</v>
      </c>
      <c r="I123">
        <f t="shared" si="5"/>
        <v>2.8528448259028782E-2</v>
      </c>
    </row>
    <row r="124" spans="2:9">
      <c r="B124">
        <v>34.800000190734863</v>
      </c>
      <c r="C124">
        <v>0.97211982235400163</v>
      </c>
      <c r="D124" s="1">
        <f t="shared" si="4"/>
        <v>24.800000190734863</v>
      </c>
      <c r="I124">
        <f t="shared" si="5"/>
        <v>2.7880177645998372E-2</v>
      </c>
    </row>
    <row r="125" spans="2:9">
      <c r="B125">
        <v>35</v>
      </c>
      <c r="C125">
        <v>0.97314404363096707</v>
      </c>
      <c r="D125" s="1">
        <f t="shared" si="4"/>
        <v>25</v>
      </c>
      <c r="I125">
        <f t="shared" si="5"/>
        <v>2.6855956369032929E-2</v>
      </c>
    </row>
    <row r="126" spans="2:9">
      <c r="B126">
        <v>35.199999809265137</v>
      </c>
      <c r="C126">
        <v>0.97450882293154861</v>
      </c>
      <c r="D126" s="1">
        <f t="shared" si="4"/>
        <v>25.199999809265137</v>
      </c>
      <c r="I126">
        <f t="shared" si="5"/>
        <v>2.5491177068451387E-2</v>
      </c>
    </row>
    <row r="127" spans="2:9">
      <c r="B127">
        <v>35.399999618530273</v>
      </c>
      <c r="C127">
        <v>0.9761707654845424</v>
      </c>
      <c r="D127" s="1">
        <f t="shared" si="4"/>
        <v>25.399999618530273</v>
      </c>
      <c r="I127">
        <f t="shared" si="5"/>
        <v>2.3829234515457598E-2</v>
      </c>
    </row>
    <row r="128" spans="2:9">
      <c r="B128">
        <v>35.59999942779541</v>
      </c>
      <c r="C128">
        <v>0.97807979083606778</v>
      </c>
      <c r="D128" s="1">
        <f t="shared" si="4"/>
        <v>25.59999942779541</v>
      </c>
      <c r="I128">
        <f t="shared" si="5"/>
        <v>2.1920209163932225E-2</v>
      </c>
    </row>
    <row r="129" spans="2:9">
      <c r="B129">
        <v>35.799999237060547</v>
      </c>
      <c r="C129">
        <v>0.9801805657068513</v>
      </c>
      <c r="D129" s="1">
        <f t="shared" si="4"/>
        <v>25.799999237060547</v>
      </c>
      <c r="I129">
        <f t="shared" si="5"/>
        <v>1.9819434293148697E-2</v>
      </c>
    </row>
    <row r="130" spans="2:9">
      <c r="B130">
        <v>35.999999046325684</v>
      </c>
      <c r="C130">
        <v>0.98241403820979867</v>
      </c>
      <c r="D130" s="1">
        <f t="shared" ref="D130:D193" si="6">B130-$A$2</f>
        <v>25.999999046325684</v>
      </c>
      <c r="I130">
        <f t="shared" ref="I130:I193" si="7">1-C130</f>
        <v>1.7585961790201332E-2</v>
      </c>
    </row>
    <row r="131" spans="2:9">
      <c r="B131">
        <v>36.19999885559082</v>
      </c>
      <c r="C131">
        <v>0.98471905233317936</v>
      </c>
      <c r="D131" s="1">
        <f t="shared" si="6"/>
        <v>26.19999885559082</v>
      </c>
      <c r="I131">
        <f t="shared" si="7"/>
        <v>1.5280947666820643E-2</v>
      </c>
    </row>
    <row r="132" spans="2:9">
      <c r="B132">
        <v>36.400001049041748</v>
      </c>
      <c r="C132">
        <v>0.98703404134306105</v>
      </c>
      <c r="D132" s="1">
        <f t="shared" si="6"/>
        <v>26.400001049041748</v>
      </c>
      <c r="I132">
        <f t="shared" si="7"/>
        <v>1.2965958656938947E-2</v>
      </c>
    </row>
    <row r="133" spans="2:9">
      <c r="B133">
        <v>36.600000858306885</v>
      </c>
      <c r="C133">
        <v>0.98929859763735872</v>
      </c>
      <c r="D133" s="1">
        <f t="shared" si="6"/>
        <v>26.600000858306885</v>
      </c>
      <c r="I133">
        <f t="shared" si="7"/>
        <v>1.0701402362641277E-2</v>
      </c>
    </row>
    <row r="134" spans="2:9">
      <c r="B134">
        <v>36.800000667572021</v>
      </c>
      <c r="C134">
        <v>0.99145528958460161</v>
      </c>
      <c r="D134" s="1">
        <f t="shared" si="6"/>
        <v>26.800000667572021</v>
      </c>
      <c r="I134">
        <f t="shared" si="7"/>
        <v>8.5447104153983933E-3</v>
      </c>
    </row>
    <row r="135" spans="2:9">
      <c r="B135">
        <v>37.000000476837158</v>
      </c>
      <c r="C135">
        <v>0.99345111950131981</v>
      </c>
      <c r="D135" s="1">
        <f t="shared" si="6"/>
        <v>27.000000476837158</v>
      </c>
      <c r="I135">
        <f t="shared" si="7"/>
        <v>6.5488804986801874E-3</v>
      </c>
    </row>
    <row r="136" spans="2:9">
      <c r="B136">
        <v>37.200000286102295</v>
      </c>
      <c r="C136">
        <v>0.99523898536810984</v>
      </c>
      <c r="D136" s="1">
        <f t="shared" si="6"/>
        <v>27.200000286102295</v>
      </c>
      <c r="I136">
        <f t="shared" si="7"/>
        <v>4.7610146318901592E-3</v>
      </c>
    </row>
    <row r="137" spans="2:9">
      <c r="B137">
        <v>37.400000095367432</v>
      </c>
      <c r="C137">
        <v>0.99677892629870901</v>
      </c>
      <c r="D137" s="1">
        <f t="shared" si="6"/>
        <v>27.400000095367432</v>
      </c>
      <c r="I137">
        <f t="shared" si="7"/>
        <v>3.2210737012909885E-3</v>
      </c>
    </row>
    <row r="138" spans="2:9">
      <c r="B138">
        <v>37.599999904632568</v>
      </c>
      <c r="C138">
        <v>0.99803913038878189</v>
      </c>
      <c r="D138" s="1">
        <f t="shared" si="6"/>
        <v>27.599999904632568</v>
      </c>
      <c r="I138">
        <f t="shared" si="7"/>
        <v>1.9608696112181079E-3</v>
      </c>
    </row>
    <row r="139" spans="2:9">
      <c r="B139">
        <v>37.799999713897705</v>
      </c>
      <c r="C139">
        <v>0.9989966645005286</v>
      </c>
      <c r="D139" s="1">
        <f t="shared" si="6"/>
        <v>27.799999713897705</v>
      </c>
      <c r="I139">
        <f t="shared" si="7"/>
        <v>1.0033354994714028E-3</v>
      </c>
    </row>
    <row r="140" spans="2:9">
      <c r="B140">
        <v>37.999999523162842</v>
      </c>
      <c r="C140">
        <v>0.99963789769687428</v>
      </c>
      <c r="D140" s="1">
        <f t="shared" si="6"/>
        <v>27.999999523162842</v>
      </c>
      <c r="I140">
        <f t="shared" si="7"/>
        <v>3.62102303125722E-4</v>
      </c>
    </row>
    <row r="141" spans="2:9">
      <c r="B141">
        <v>38.199999332427979</v>
      </c>
      <c r="C141">
        <v>0.99995860481167564</v>
      </c>
      <c r="D141" s="1">
        <f t="shared" si="6"/>
        <v>28.199999332427979</v>
      </c>
      <c r="I141">
        <f t="shared" si="7"/>
        <v>4.1395188324355736E-5</v>
      </c>
    </row>
    <row r="142" spans="2:9">
      <c r="B142">
        <v>38.399999141693115</v>
      </c>
      <c r="C142">
        <v>0.99996375274186056</v>
      </c>
      <c r="D142" s="1">
        <f t="shared" si="6"/>
        <v>28.399999141693115</v>
      </c>
      <c r="I142">
        <f t="shared" si="7"/>
        <v>3.6247258139443517E-5</v>
      </c>
    </row>
    <row r="143" spans="2:9">
      <c r="B143">
        <v>38.599998950958252</v>
      </c>
      <c r="C143">
        <v>0.99966698802050236</v>
      </c>
      <c r="D143" s="1">
        <f t="shared" si="6"/>
        <v>28.599998950958252</v>
      </c>
      <c r="I143">
        <f t="shared" si="7"/>
        <v>3.3301197949764383E-4</v>
      </c>
    </row>
    <row r="144" spans="2:9">
      <c r="B144">
        <v>38.80000114440918</v>
      </c>
      <c r="C144">
        <v>0.99908985020858576</v>
      </c>
      <c r="D144" s="1">
        <f t="shared" si="6"/>
        <v>28.80000114440918</v>
      </c>
      <c r="I144">
        <f t="shared" si="7"/>
        <v>9.1014979141423868E-4</v>
      </c>
    </row>
    <row r="145" spans="2:9">
      <c r="B145">
        <v>39.000000953674316</v>
      </c>
      <c r="C145">
        <v>0.99826080360725467</v>
      </c>
      <c r="D145" s="1">
        <f t="shared" si="6"/>
        <v>29.000000953674316</v>
      </c>
      <c r="I145">
        <f t="shared" si="7"/>
        <v>1.7391963927453347E-3</v>
      </c>
    </row>
    <row r="146" spans="2:9">
      <c r="B146">
        <v>39.200000762939453</v>
      </c>
      <c r="C146">
        <v>0.9972140278147581</v>
      </c>
      <c r="D146" s="1">
        <f t="shared" si="6"/>
        <v>29.200000762939453</v>
      </c>
      <c r="I146">
        <f t="shared" si="7"/>
        <v>2.7859721852419028E-3</v>
      </c>
    </row>
    <row r="147" spans="2:9">
      <c r="B147">
        <v>39.40000057220459</v>
      </c>
      <c r="C147">
        <v>0.99598816296191806</v>
      </c>
      <c r="D147" s="1">
        <f t="shared" si="6"/>
        <v>29.40000057220459</v>
      </c>
      <c r="I147">
        <f t="shared" si="7"/>
        <v>4.0118370380819446E-3</v>
      </c>
    </row>
    <row r="148" spans="2:9">
      <c r="B148">
        <v>39.600000381469727</v>
      </c>
      <c r="C148">
        <v>0.99462497034797137</v>
      </c>
      <c r="D148" s="1">
        <f t="shared" si="6"/>
        <v>29.600000381469727</v>
      </c>
      <c r="I148">
        <f t="shared" si="7"/>
        <v>5.3750296520286289E-3</v>
      </c>
    </row>
    <row r="149" spans="2:9">
      <c r="B149">
        <v>39.800000190734863</v>
      </c>
      <c r="C149">
        <v>0.99316799688805424</v>
      </c>
      <c r="D149" s="1">
        <f t="shared" si="6"/>
        <v>29.800000190734863</v>
      </c>
      <c r="I149">
        <f t="shared" si="7"/>
        <v>6.8320031119457614E-3</v>
      </c>
    </row>
    <row r="150" spans="2:9">
      <c r="B150">
        <v>40</v>
      </c>
      <c r="C150">
        <v>0.9916612852475023</v>
      </c>
      <c r="D150" s="1">
        <f t="shared" si="6"/>
        <v>30</v>
      </c>
      <c r="I150">
        <f t="shared" si="7"/>
        <v>8.3387147524977001E-3</v>
      </c>
    </row>
    <row r="151" spans="2:9">
      <c r="B151">
        <v>40.199999809265137</v>
      </c>
      <c r="C151">
        <v>0.9901481686711715</v>
      </c>
      <c r="D151" s="1">
        <f t="shared" si="6"/>
        <v>30.199999809265137</v>
      </c>
      <c r="I151">
        <f t="shared" si="7"/>
        <v>9.8518313288284975E-3</v>
      </c>
    </row>
    <row r="152" spans="2:9">
      <c r="B152">
        <v>40.399999618530273</v>
      </c>
      <c r="C152">
        <v>0.98867018043827704</v>
      </c>
      <c r="D152" s="1">
        <f t="shared" si="6"/>
        <v>30.399999618530273</v>
      </c>
      <c r="I152">
        <f t="shared" si="7"/>
        <v>1.1329819561722965E-2</v>
      </c>
    </row>
    <row r="153" spans="2:9">
      <c r="B153">
        <v>40.59999942779541</v>
      </c>
      <c r="C153">
        <v>0.98726609870470883</v>
      </c>
      <c r="D153" s="1">
        <f t="shared" si="6"/>
        <v>30.59999942779541</v>
      </c>
      <c r="I153">
        <f t="shared" si="7"/>
        <v>1.2733901295291172E-2</v>
      </c>
    </row>
    <row r="154" spans="2:9">
      <c r="B154">
        <v>40.799999237060547</v>
      </c>
      <c r="C154">
        <v>0.98597113894196375</v>
      </c>
      <c r="D154" s="1">
        <f t="shared" si="6"/>
        <v>30.799999237060547</v>
      </c>
      <c r="I154">
        <f t="shared" si="7"/>
        <v>1.4028861058036246E-2</v>
      </c>
    </row>
    <row r="155" spans="2:9">
      <c r="B155">
        <v>40.999999046325684</v>
      </c>
      <c r="C155">
        <v>0.98481629875309862</v>
      </c>
      <c r="D155" s="1">
        <f t="shared" si="6"/>
        <v>30.999999046325684</v>
      </c>
      <c r="I155">
        <f t="shared" si="7"/>
        <v>1.5183701246901382E-2</v>
      </c>
    </row>
    <row r="156" spans="2:9">
      <c r="B156">
        <v>41.19999885559082</v>
      </c>
      <c r="C156">
        <v>0.98382785384109928</v>
      </c>
      <c r="D156" s="1">
        <f t="shared" si="6"/>
        <v>31.19999885559082</v>
      </c>
      <c r="I156">
        <f t="shared" si="7"/>
        <v>1.6172146158900724E-2</v>
      </c>
    </row>
    <row r="157" spans="2:9">
      <c r="B157">
        <v>41.400003433227539</v>
      </c>
      <c r="C157">
        <v>0.98302698270958189</v>
      </c>
      <c r="D157" s="1">
        <f t="shared" si="6"/>
        <v>31.400003433227539</v>
      </c>
      <c r="I157">
        <f t="shared" si="7"/>
        <v>1.6973017290418113E-2</v>
      </c>
    </row>
    <row r="158" spans="2:9">
      <c r="B158">
        <v>41.599998474121094</v>
      </c>
      <c r="C158">
        <v>0.98242962844171267</v>
      </c>
      <c r="D158" s="1">
        <f t="shared" si="6"/>
        <v>31.599998474121094</v>
      </c>
      <c r="I158">
        <f t="shared" si="7"/>
        <v>1.7570371558287334E-2</v>
      </c>
    </row>
    <row r="159" spans="2:9">
      <c r="B159">
        <v>41.800003051757812</v>
      </c>
      <c r="C159">
        <v>0.98204622949425291</v>
      </c>
      <c r="D159" s="1">
        <f t="shared" si="6"/>
        <v>31.800003051757812</v>
      </c>
      <c r="I159">
        <f t="shared" si="7"/>
        <v>1.7953770505747091E-2</v>
      </c>
    </row>
    <row r="160" spans="2:9">
      <c r="B160">
        <v>41.999998092651367</v>
      </c>
      <c r="C160">
        <v>0.98188193946520885</v>
      </c>
      <c r="D160" s="1">
        <f t="shared" si="6"/>
        <v>31.999998092651367</v>
      </c>
      <c r="I160">
        <f t="shared" si="7"/>
        <v>1.8118060534791147E-2</v>
      </c>
    </row>
    <row r="161" spans="2:9">
      <c r="B161">
        <v>42.200002670288086</v>
      </c>
      <c r="C161">
        <v>0.98193660628486956</v>
      </c>
      <c r="D161" s="1">
        <f t="shared" si="6"/>
        <v>32.200002670288086</v>
      </c>
      <c r="I161">
        <f t="shared" si="7"/>
        <v>1.8063393715130438E-2</v>
      </c>
    </row>
    <row r="162" spans="2:9">
      <c r="B162">
        <v>42.399997711181641</v>
      </c>
      <c r="C162">
        <v>0.98220505335070063</v>
      </c>
      <c r="D162" s="1">
        <f t="shared" si="6"/>
        <v>32.399997711181641</v>
      </c>
      <c r="I162">
        <f t="shared" si="7"/>
        <v>1.779494664929937E-2</v>
      </c>
    </row>
    <row r="163" spans="2:9">
      <c r="B163">
        <v>42.600002288818359</v>
      </c>
      <c r="C163">
        <v>0.9826774023511563</v>
      </c>
      <c r="D163" s="1">
        <f t="shared" si="6"/>
        <v>32.600002288818359</v>
      </c>
      <c r="I163">
        <f t="shared" si="7"/>
        <v>1.7322597648843696E-2</v>
      </c>
    </row>
    <row r="164" spans="2:9">
      <c r="B164">
        <v>42.799997329711914</v>
      </c>
      <c r="C164">
        <v>0.98333935215977197</v>
      </c>
      <c r="D164" s="1">
        <f t="shared" si="6"/>
        <v>32.799997329711914</v>
      </c>
      <c r="I164">
        <f t="shared" si="7"/>
        <v>1.6660647840228027E-2</v>
      </c>
    </row>
    <row r="165" spans="2:9">
      <c r="B165">
        <v>43.000001907348633</v>
      </c>
      <c r="C165">
        <v>0.98417280289657161</v>
      </c>
      <c r="D165" s="1">
        <f t="shared" si="6"/>
        <v>33.000001907348633</v>
      </c>
      <c r="I165">
        <f t="shared" si="7"/>
        <v>1.5827197103428392E-2</v>
      </c>
    </row>
    <row r="166" spans="2:9">
      <c r="B166">
        <v>43.199996948242188</v>
      </c>
      <c r="C166">
        <v>0.98515611457183017</v>
      </c>
      <c r="D166" s="1">
        <f t="shared" si="6"/>
        <v>33.199996948242188</v>
      </c>
      <c r="I166">
        <f t="shared" si="7"/>
        <v>1.4843885428169834E-2</v>
      </c>
    </row>
    <row r="167" spans="2:9">
      <c r="B167">
        <v>43.400001525878906</v>
      </c>
      <c r="C167">
        <v>0.98626497952362702</v>
      </c>
      <c r="D167" s="1">
        <f t="shared" si="6"/>
        <v>33.400001525878906</v>
      </c>
      <c r="I167">
        <f t="shared" si="7"/>
        <v>1.3735020476372983E-2</v>
      </c>
    </row>
    <row r="168" spans="2:9">
      <c r="B168">
        <v>43.599996566772461</v>
      </c>
      <c r="C168">
        <v>0.98747265562622932</v>
      </c>
      <c r="D168" s="1">
        <f t="shared" si="6"/>
        <v>33.599996566772461</v>
      </c>
      <c r="I168">
        <f t="shared" si="7"/>
        <v>1.2527344373770677E-2</v>
      </c>
    </row>
    <row r="169" spans="2:9">
      <c r="B169">
        <v>43.80000114440918</v>
      </c>
      <c r="C169">
        <v>0.98875102047132135</v>
      </c>
      <c r="D169" s="1">
        <f t="shared" si="6"/>
        <v>33.80000114440918</v>
      </c>
      <c r="I169">
        <f t="shared" si="7"/>
        <v>1.1248979528678649E-2</v>
      </c>
    </row>
    <row r="170" spans="2:9">
      <c r="B170">
        <v>44.000000953674316</v>
      </c>
      <c r="C170">
        <v>0.99007080928191538</v>
      </c>
      <c r="D170" s="1">
        <f t="shared" si="6"/>
        <v>34.000000953674316</v>
      </c>
      <c r="I170">
        <f t="shared" si="7"/>
        <v>9.9291907180846239E-3</v>
      </c>
    </row>
    <row r="171" spans="2:9">
      <c r="B171">
        <v>44.200000762939453</v>
      </c>
      <c r="C171">
        <v>0.99140260963391591</v>
      </c>
      <c r="D171" s="1">
        <f t="shared" si="6"/>
        <v>34.200000762939453</v>
      </c>
      <c r="I171">
        <f t="shared" si="7"/>
        <v>8.59739036608409E-3</v>
      </c>
    </row>
    <row r="172" spans="2:9">
      <c r="B172">
        <v>44.40000057220459</v>
      </c>
      <c r="C172">
        <v>0.99271738310136959</v>
      </c>
      <c r="D172" s="1">
        <f t="shared" si="6"/>
        <v>34.40000057220459</v>
      </c>
      <c r="I172">
        <f t="shared" si="7"/>
        <v>7.2826168986304118E-3</v>
      </c>
    </row>
    <row r="173" spans="2:9">
      <c r="B173">
        <v>44.600000381469727</v>
      </c>
      <c r="C173">
        <v>0.9939871491871457</v>
      </c>
      <c r="D173" s="1">
        <f t="shared" si="6"/>
        <v>34.600000381469727</v>
      </c>
      <c r="I173">
        <f t="shared" si="7"/>
        <v>6.0128508128542979E-3</v>
      </c>
    </row>
    <row r="174" spans="2:9">
      <c r="B174">
        <v>44.800000190734863</v>
      </c>
      <c r="C174">
        <v>0.99518560809604018</v>
      </c>
      <c r="D174" s="1">
        <f t="shared" si="6"/>
        <v>34.800000190734863</v>
      </c>
      <c r="I174">
        <f t="shared" si="7"/>
        <v>4.8143919039598249E-3</v>
      </c>
    </row>
    <row r="175" spans="2:9">
      <c r="B175">
        <v>45</v>
      </c>
      <c r="C175">
        <v>0.99628871669866692</v>
      </c>
      <c r="D175" s="1">
        <f t="shared" si="6"/>
        <v>35</v>
      </c>
      <c r="I175">
        <f t="shared" si="7"/>
        <v>3.7112833013330793E-3</v>
      </c>
    </row>
    <row r="176" spans="2:9">
      <c r="B176">
        <v>45.199999809265137</v>
      </c>
      <c r="C176">
        <v>0.99727520272727732</v>
      </c>
      <c r="D176" s="1">
        <f t="shared" si="6"/>
        <v>35.199999809265137</v>
      </c>
      <c r="I176">
        <f t="shared" si="7"/>
        <v>2.7247972727226788E-3</v>
      </c>
    </row>
    <row r="177" spans="2:9">
      <c r="B177">
        <v>45.399999618530273</v>
      </c>
      <c r="C177">
        <v>0.99812700341461835</v>
      </c>
      <c r="D177" s="1">
        <f t="shared" si="6"/>
        <v>35.399999618530273</v>
      </c>
      <c r="I177">
        <f t="shared" si="7"/>
        <v>1.8729965853816477E-3</v>
      </c>
    </row>
    <row r="178" spans="2:9">
      <c r="B178">
        <v>45.59999942779541</v>
      </c>
      <c r="C178">
        <v>0.99882961669280623</v>
      </c>
      <c r="D178" s="1">
        <f t="shared" si="6"/>
        <v>35.59999942779541</v>
      </c>
      <c r="I178">
        <f t="shared" si="7"/>
        <v>1.1703833071937675E-3</v>
      </c>
    </row>
    <row r="179" spans="2:9">
      <c r="B179">
        <v>45.799999237060547</v>
      </c>
      <c r="C179">
        <v>0.99937235565451576</v>
      </c>
      <c r="D179" s="1">
        <f t="shared" si="6"/>
        <v>35.799999237060547</v>
      </c>
      <c r="I179">
        <f t="shared" si="7"/>
        <v>6.2764434548423509E-4</v>
      </c>
    </row>
    <row r="180" spans="2:9">
      <c r="B180">
        <v>45.999999046325684</v>
      </c>
      <c r="C180">
        <v>0.99974850012406957</v>
      </c>
      <c r="D180" s="1">
        <f t="shared" si="6"/>
        <v>35.999999046325684</v>
      </c>
      <c r="I180">
        <f t="shared" si="7"/>
        <v>2.5149987593042766E-4</v>
      </c>
    </row>
    <row r="181" spans="2:9">
      <c r="B181">
        <v>46.19999885559082</v>
      </c>
      <c r="C181">
        <v>0.99995534271839559</v>
      </c>
      <c r="D181" s="1">
        <f t="shared" si="6"/>
        <v>36.19999885559082</v>
      </c>
      <c r="I181">
        <f t="shared" si="7"/>
        <v>4.465728160440996E-5</v>
      </c>
    </row>
    <row r="182" spans="2:9">
      <c r="B182">
        <v>46.400003433227539</v>
      </c>
      <c r="C182">
        <v>0.99999412944101729</v>
      </c>
      <c r="D182" s="1">
        <f t="shared" si="6"/>
        <v>36.400003433227539</v>
      </c>
      <c r="I182">
        <f t="shared" si="7"/>
        <v>5.8705589827123816E-6</v>
      </c>
    </row>
    <row r="183" spans="2:9">
      <c r="B183">
        <v>46.599998474121094</v>
      </c>
      <c r="C183">
        <v>0.99986990687684485</v>
      </c>
      <c r="D183" s="1">
        <f t="shared" si="6"/>
        <v>36.599998474121094</v>
      </c>
      <c r="I183">
        <f t="shared" si="7"/>
        <v>1.3009312315515054E-4</v>
      </c>
    </row>
    <row r="184" spans="2:9">
      <c r="B184">
        <v>46.800003051757812</v>
      </c>
      <c r="C184">
        <v>0.99959125375889402</v>
      </c>
      <c r="D184" s="1">
        <f t="shared" si="6"/>
        <v>36.800003051757812</v>
      </c>
      <c r="I184">
        <f t="shared" si="7"/>
        <v>4.087462411059839E-4</v>
      </c>
    </row>
    <row r="185" spans="2:9">
      <c r="B185">
        <v>46.999998092651367</v>
      </c>
      <c r="C185">
        <v>0.99917000332757322</v>
      </c>
      <c r="D185" s="1">
        <f t="shared" si="6"/>
        <v>36.999998092651367</v>
      </c>
      <c r="I185">
        <f t="shared" si="7"/>
        <v>8.2999667242678044E-4</v>
      </c>
    </row>
    <row r="186" spans="2:9">
      <c r="B186">
        <v>47.200002670288086</v>
      </c>
      <c r="C186">
        <v>0.99862074238900522</v>
      </c>
      <c r="D186" s="1">
        <f t="shared" si="6"/>
        <v>37.200002670288086</v>
      </c>
      <c r="I186">
        <f t="shared" si="7"/>
        <v>1.3792576109947774E-3</v>
      </c>
    </row>
    <row r="187" spans="2:9">
      <c r="B187">
        <v>47.399997711181641</v>
      </c>
      <c r="C187">
        <v>0.99796051922129558</v>
      </c>
      <c r="D187" s="1">
        <f t="shared" si="6"/>
        <v>37.399997711181641</v>
      </c>
      <c r="I187">
        <f t="shared" si="7"/>
        <v>2.0394807787044167E-3</v>
      </c>
    </row>
    <row r="188" spans="2:9">
      <c r="B188">
        <v>47.600002288818359</v>
      </c>
      <c r="C188">
        <v>0.99720815164301646</v>
      </c>
      <c r="D188" s="1">
        <f t="shared" si="6"/>
        <v>37.600002288818359</v>
      </c>
      <c r="I188">
        <f t="shared" si="7"/>
        <v>2.7918483569835395E-3</v>
      </c>
    </row>
    <row r="189" spans="2:9">
      <c r="B189">
        <v>47.799997329711914</v>
      </c>
      <c r="C189">
        <v>0.99638396761538428</v>
      </c>
      <c r="D189" s="1">
        <f t="shared" si="6"/>
        <v>37.799997329711914</v>
      </c>
      <c r="I189">
        <f t="shared" si="7"/>
        <v>3.6160323846157194E-3</v>
      </c>
    </row>
    <row r="190" spans="2:9">
      <c r="B190">
        <v>48.000001907348633</v>
      </c>
      <c r="C190">
        <v>0.99550900984108648</v>
      </c>
      <c r="D190" s="1">
        <f t="shared" si="6"/>
        <v>38.000001907348633</v>
      </c>
      <c r="I190">
        <f t="shared" si="7"/>
        <v>4.4909901589135215E-3</v>
      </c>
    </row>
    <row r="191" spans="2:9">
      <c r="B191">
        <v>48.199996948242188</v>
      </c>
      <c r="C191">
        <v>0.99460484067806765</v>
      </c>
      <c r="D191" s="1">
        <f t="shared" si="6"/>
        <v>38.199996948242188</v>
      </c>
      <c r="I191">
        <f t="shared" si="7"/>
        <v>5.3951593219323524E-3</v>
      </c>
    </row>
    <row r="192" spans="2:9">
      <c r="B192">
        <v>48.400001525878906</v>
      </c>
      <c r="C192">
        <v>0.99369272867173064</v>
      </c>
      <c r="D192" s="1">
        <f t="shared" si="6"/>
        <v>38.400001525878906</v>
      </c>
      <c r="I192">
        <f t="shared" si="7"/>
        <v>6.3072713282693593E-3</v>
      </c>
    </row>
    <row r="193" spans="2:9">
      <c r="B193">
        <v>48.599996566772461</v>
      </c>
      <c r="C193">
        <v>0.99279353498568834</v>
      </c>
      <c r="D193" s="1">
        <f t="shared" si="6"/>
        <v>38.599996566772461</v>
      </c>
      <c r="I193">
        <f t="shared" si="7"/>
        <v>7.2064650143116582E-3</v>
      </c>
    </row>
    <row r="194" spans="2:9">
      <c r="B194">
        <v>48.80000114440918</v>
      </c>
      <c r="C194">
        <v>0.99192695535679942</v>
      </c>
      <c r="D194" s="1">
        <f t="shared" ref="D194:D257" si="8">B194-$A$2</f>
        <v>38.80000114440918</v>
      </c>
      <c r="I194">
        <f t="shared" ref="I194:I257" si="9">1-C194</f>
        <v>8.0730446432005776E-3</v>
      </c>
    </row>
    <row r="195" spans="2:9">
      <c r="B195">
        <v>49.000000953674316</v>
      </c>
      <c r="C195">
        <v>0.99111147063594673</v>
      </c>
      <c r="D195" s="1">
        <f t="shared" si="8"/>
        <v>39.000000953674316</v>
      </c>
      <c r="I195">
        <f t="shared" si="9"/>
        <v>8.8885293640532659E-3</v>
      </c>
    </row>
    <row r="196" spans="2:9">
      <c r="B196">
        <v>49.200000762939453</v>
      </c>
      <c r="C196">
        <v>0.99036379405717401</v>
      </c>
      <c r="D196" s="1">
        <f t="shared" si="8"/>
        <v>39.200000762939453</v>
      </c>
      <c r="I196">
        <f t="shared" si="9"/>
        <v>9.6362059428259927E-3</v>
      </c>
    </row>
    <row r="197" spans="2:9">
      <c r="B197">
        <v>49.40000057220459</v>
      </c>
      <c r="C197">
        <v>0.98969870937385362</v>
      </c>
      <c r="D197" s="1">
        <f t="shared" si="8"/>
        <v>39.40000057220459</v>
      </c>
      <c r="I197">
        <f t="shared" si="9"/>
        <v>1.0301290626146375E-2</v>
      </c>
    </row>
    <row r="198" spans="2:9">
      <c r="B198">
        <v>49.600000381469727</v>
      </c>
      <c r="C198">
        <v>0.98912883554591424</v>
      </c>
      <c r="D198" s="1">
        <f t="shared" si="8"/>
        <v>39.600000381469727</v>
      </c>
      <c r="I198">
        <f t="shared" si="9"/>
        <v>1.0871164454085758E-2</v>
      </c>
    </row>
    <row r="199" spans="2:9">
      <c r="B199">
        <v>49.800000190734863</v>
      </c>
      <c r="C199">
        <v>0.98866446566479849</v>
      </c>
      <c r="D199" s="1">
        <f t="shared" si="8"/>
        <v>39.800000190734863</v>
      </c>
      <c r="I199">
        <f t="shared" si="9"/>
        <v>1.1335534335201514E-2</v>
      </c>
    </row>
    <row r="200" spans="2:9">
      <c r="B200">
        <v>50</v>
      </c>
      <c r="C200">
        <v>0.98831345780374569</v>
      </c>
      <c r="D200" s="1">
        <f t="shared" si="8"/>
        <v>40</v>
      </c>
      <c r="I200">
        <f t="shared" si="9"/>
        <v>1.1686542196254313E-2</v>
      </c>
    </row>
    <row r="201" spans="2:9">
      <c r="B201">
        <v>50.199999809265137</v>
      </c>
      <c r="C201">
        <v>0.98808117586191402</v>
      </c>
      <c r="D201" s="1">
        <f t="shared" si="8"/>
        <v>40.199999809265137</v>
      </c>
      <c r="I201">
        <f t="shared" si="9"/>
        <v>1.1918824138085982E-2</v>
      </c>
    </row>
    <row r="202" spans="2:9">
      <c r="B202">
        <v>50.399999618530273</v>
      </c>
      <c r="C202">
        <v>0.98797047794133097</v>
      </c>
      <c r="D202" s="1">
        <f t="shared" si="8"/>
        <v>40.399999618530273</v>
      </c>
      <c r="I202">
        <f t="shared" si="9"/>
        <v>1.2029522058669029E-2</v>
      </c>
    </row>
    <row r="203" spans="2:9">
      <c r="B203">
        <v>50.59999942779541</v>
      </c>
      <c r="C203">
        <v>0.98798174944047334</v>
      </c>
      <c r="D203" s="1">
        <f t="shared" si="8"/>
        <v>40.59999942779541</v>
      </c>
      <c r="I203">
        <f t="shared" si="9"/>
        <v>1.2018250559526655E-2</v>
      </c>
    </row>
    <row r="204" spans="2:9">
      <c r="B204">
        <v>50.799999237060547</v>
      </c>
      <c r="C204">
        <v>0.98811297782208063</v>
      </c>
      <c r="D204" s="1">
        <f t="shared" si="8"/>
        <v>40.799999237060547</v>
      </c>
      <c r="I204">
        <f t="shared" si="9"/>
        <v>1.1887022177919371E-2</v>
      </c>
    </row>
    <row r="205" spans="2:9">
      <c r="B205">
        <v>50.999999046325684</v>
      </c>
      <c r="C205">
        <v>0.98835986587022262</v>
      </c>
      <c r="D205" s="1">
        <f t="shared" si="8"/>
        <v>40.999999046325684</v>
      </c>
      <c r="I205">
        <f t="shared" si="9"/>
        <v>1.164013412977738E-2</v>
      </c>
    </row>
    <row r="206" spans="2:9">
      <c r="B206">
        <v>51.19999885559082</v>
      </c>
      <c r="C206">
        <v>0.98871598015085893</v>
      </c>
      <c r="D206" s="1">
        <f t="shared" si="8"/>
        <v>41.19999885559082</v>
      </c>
      <c r="I206">
        <f t="shared" si="9"/>
        <v>1.1284019849141069E-2</v>
      </c>
    </row>
    <row r="207" spans="2:9">
      <c r="B207">
        <v>51.399998664855957</v>
      </c>
      <c r="C207">
        <v>0.98917293129559247</v>
      </c>
      <c r="D207" s="1">
        <f t="shared" si="8"/>
        <v>41.399998664855957</v>
      </c>
      <c r="I207">
        <f t="shared" si="9"/>
        <v>1.0827068704407528E-2</v>
      </c>
    </row>
    <row r="208" spans="2:9">
      <c r="B208">
        <v>51.599998474121094</v>
      </c>
      <c r="C208">
        <v>0.98972058261281404</v>
      </c>
      <c r="D208" s="1">
        <f t="shared" si="8"/>
        <v>41.599998474121094</v>
      </c>
      <c r="I208">
        <f t="shared" si="9"/>
        <v>1.0279417387185963E-2</v>
      </c>
    </row>
    <row r="209" spans="2:9">
      <c r="B209">
        <v>51.79999828338623</v>
      </c>
      <c r="C209">
        <v>0.99034728337629507</v>
      </c>
      <c r="D209" s="1">
        <f t="shared" si="8"/>
        <v>41.79999828338623</v>
      </c>
      <c r="I209">
        <f t="shared" si="9"/>
        <v>9.6527166237049267E-3</v>
      </c>
    </row>
    <row r="210" spans="2:9">
      <c r="B210">
        <v>51.999998092651367</v>
      </c>
      <c r="C210">
        <v>0.99104012294099064</v>
      </c>
      <c r="D210" s="1">
        <f t="shared" si="8"/>
        <v>41.999998092651367</v>
      </c>
      <c r="I210">
        <f t="shared" si="9"/>
        <v>8.9598770590093579E-3</v>
      </c>
    </row>
    <row r="211" spans="2:9">
      <c r="B211">
        <v>52.199997901916504</v>
      </c>
      <c r="C211">
        <v>0.99178520159187411</v>
      </c>
      <c r="D211" s="1">
        <f t="shared" si="8"/>
        <v>42.199997901916504</v>
      </c>
      <c r="I211">
        <f t="shared" si="9"/>
        <v>8.2147984081258896E-3</v>
      </c>
    </row>
    <row r="212" spans="2:9">
      <c r="B212">
        <v>52.399997711181641</v>
      </c>
      <c r="C212">
        <v>0.99256791375595321</v>
      </c>
      <c r="D212" s="1">
        <f t="shared" si="8"/>
        <v>42.399997711181641</v>
      </c>
      <c r="I212">
        <f t="shared" si="9"/>
        <v>7.4320862440467872E-3</v>
      </c>
    </row>
    <row r="213" spans="2:9">
      <c r="B213">
        <v>52.600002288818359</v>
      </c>
      <c r="C213">
        <v>0.99337325826974365</v>
      </c>
      <c r="D213" s="1">
        <f t="shared" si="8"/>
        <v>42.600002288818359</v>
      </c>
      <c r="I213">
        <f t="shared" si="9"/>
        <v>6.6267417302563469E-3</v>
      </c>
    </row>
    <row r="214" spans="2:9">
      <c r="B214">
        <v>52.800002098083496</v>
      </c>
      <c r="C214">
        <v>0.99418605467274956</v>
      </c>
      <c r="D214" s="1">
        <f t="shared" si="8"/>
        <v>42.800002098083496</v>
      </c>
      <c r="I214">
        <f t="shared" si="9"/>
        <v>5.813945327250436E-3</v>
      </c>
    </row>
    <row r="215" spans="2:9">
      <c r="B215">
        <v>53.000001907348633</v>
      </c>
      <c r="C215">
        <v>0.99499135026771013</v>
      </c>
      <c r="D215" s="1">
        <f t="shared" si="8"/>
        <v>43.000001907348633</v>
      </c>
      <c r="I215">
        <f t="shared" si="9"/>
        <v>5.0086497322898715E-3</v>
      </c>
    </row>
    <row r="216" spans="2:9">
      <c r="B216">
        <v>53.20000171661377</v>
      </c>
      <c r="C216">
        <v>0.99577462705434805</v>
      </c>
      <c r="D216" s="1">
        <f t="shared" si="8"/>
        <v>43.20000171661377</v>
      </c>
      <c r="I216">
        <f t="shared" si="9"/>
        <v>4.2253729456519507E-3</v>
      </c>
    </row>
    <row r="217" spans="2:9">
      <c r="B217">
        <v>53.400001525878906</v>
      </c>
      <c r="C217">
        <v>0.9965220912897913</v>
      </c>
      <c r="D217" s="1">
        <f t="shared" si="8"/>
        <v>43.400001525878906</v>
      </c>
      <c r="I217">
        <f t="shared" si="9"/>
        <v>3.4779087102086992E-3</v>
      </c>
    </row>
    <row r="218" spans="2:9">
      <c r="B218">
        <v>53.600001335144043</v>
      </c>
      <c r="C218">
        <v>0.99722092574400401</v>
      </c>
      <c r="D218" s="1">
        <f t="shared" si="8"/>
        <v>43.600001335144043</v>
      </c>
      <c r="I218">
        <f t="shared" si="9"/>
        <v>2.7790742559959947E-3</v>
      </c>
    </row>
    <row r="219" spans="2:9">
      <c r="B219">
        <v>53.80000114440918</v>
      </c>
      <c r="C219">
        <v>0.99785951861703892</v>
      </c>
      <c r="D219" s="1">
        <f t="shared" si="8"/>
        <v>43.80000114440918</v>
      </c>
      <c r="I219">
        <f t="shared" si="9"/>
        <v>2.1404813829610791E-3</v>
      </c>
    </row>
    <row r="220" spans="2:9">
      <c r="B220">
        <v>54.000000953674316</v>
      </c>
      <c r="C220">
        <v>0.99842766449955422</v>
      </c>
      <c r="D220" s="1">
        <f t="shared" si="8"/>
        <v>44.000000953674316</v>
      </c>
      <c r="I220">
        <f t="shared" si="9"/>
        <v>1.5723355004457762E-3</v>
      </c>
    </row>
    <row r="221" spans="2:9">
      <c r="B221">
        <v>54.200000762939453</v>
      </c>
      <c r="C221">
        <v>0.99891673332821918</v>
      </c>
      <c r="D221" s="1">
        <f t="shared" si="8"/>
        <v>44.200000762939453</v>
      </c>
      <c r="I221">
        <f t="shared" si="9"/>
        <v>1.0832666717808248E-3</v>
      </c>
    </row>
    <row r="222" spans="2:9">
      <c r="B222">
        <v>54.40000057220459</v>
      </c>
      <c r="C222">
        <v>0.99931980401187748</v>
      </c>
      <c r="D222" s="1">
        <f t="shared" si="8"/>
        <v>44.40000057220459</v>
      </c>
      <c r="I222">
        <f t="shared" si="9"/>
        <v>6.801959881225228E-4</v>
      </c>
    </row>
    <row r="223" spans="2:9">
      <c r="B223">
        <v>54.600000381469727</v>
      </c>
      <c r="C223">
        <v>0.99963176026146405</v>
      </c>
      <c r="D223" s="1">
        <f t="shared" si="8"/>
        <v>44.600000381469727</v>
      </c>
      <c r="I223">
        <f t="shared" si="9"/>
        <v>3.6823973853594705E-4</v>
      </c>
    </row>
    <row r="224" spans="2:9">
      <c r="B224">
        <v>54.800000190734863</v>
      </c>
      <c r="C224">
        <v>0.99984934711585682</v>
      </c>
      <c r="D224" s="1">
        <f t="shared" si="8"/>
        <v>44.800000190734863</v>
      </c>
      <c r="I224">
        <f t="shared" si="9"/>
        <v>1.5065288414317646E-4</v>
      </c>
    </row>
    <row r="225" spans="2:9">
      <c r="B225">
        <v>55</v>
      </c>
      <c r="C225">
        <v>0.99997118767865711</v>
      </c>
      <c r="D225" s="1">
        <f t="shared" si="8"/>
        <v>45</v>
      </c>
      <c r="I225">
        <f t="shared" si="9"/>
        <v>2.8812321342885916E-5</v>
      </c>
    </row>
    <row r="226" spans="2:9">
      <c r="B226">
        <v>55.199999809265137</v>
      </c>
      <c r="C226">
        <v>0.99999776062393009</v>
      </c>
      <c r="D226" s="1">
        <f t="shared" si="8"/>
        <v>45.199999809265137</v>
      </c>
      <c r="I226">
        <f t="shared" si="9"/>
        <v>2.2393760699124243E-6</v>
      </c>
    </row>
    <row r="227" spans="2:9">
      <c r="B227">
        <v>55.399999618530273</v>
      </c>
      <c r="C227">
        <v>0.99993134004695661</v>
      </c>
      <c r="D227" s="1">
        <f t="shared" si="8"/>
        <v>45.399999618530273</v>
      </c>
      <c r="I227">
        <f t="shared" si="9"/>
        <v>6.8659953043392896E-5</v>
      </c>
    </row>
    <row r="228" spans="2:9">
      <c r="B228">
        <v>55.59999942779541</v>
      </c>
      <c r="C228">
        <v>0.9997759001851364</v>
      </c>
      <c r="D228" s="1">
        <f t="shared" si="8"/>
        <v>45.59999942779541</v>
      </c>
      <c r="I228">
        <f t="shared" si="9"/>
        <v>2.2409981486359865E-4</v>
      </c>
    </row>
    <row r="229" spans="2:9">
      <c r="B229">
        <v>55.799999237060547</v>
      </c>
      <c r="C229">
        <v>0.99953698837491012</v>
      </c>
      <c r="D229" s="1">
        <f t="shared" si="8"/>
        <v>45.799999237060547</v>
      </c>
      <c r="I229">
        <f t="shared" si="9"/>
        <v>4.6301162508988192E-4</v>
      </c>
    </row>
    <row r="230" spans="2:9">
      <c r="B230">
        <v>55.999999046325684</v>
      </c>
      <c r="C230">
        <v>0.99922157031050474</v>
      </c>
      <c r="D230" s="1">
        <f t="shared" si="8"/>
        <v>45.999999046325684</v>
      </c>
      <c r="I230">
        <f t="shared" si="9"/>
        <v>7.7842968949526359E-4</v>
      </c>
    </row>
    <row r="231" spans="2:9">
      <c r="B231">
        <v>56.19999885559082</v>
      </c>
      <c r="C231">
        <v>0.9988378522059973</v>
      </c>
      <c r="D231" s="1">
        <f t="shared" si="8"/>
        <v>46.19999885559082</v>
      </c>
      <c r="I231">
        <f t="shared" si="9"/>
        <v>1.1621477940026992E-3</v>
      </c>
    </row>
    <row r="232" spans="2:9">
      <c r="B232">
        <v>56.399998664855957</v>
      </c>
      <c r="C232">
        <v>0.99839508482029604</v>
      </c>
      <c r="D232" s="1">
        <f t="shared" si="8"/>
        <v>46.399998664855957</v>
      </c>
      <c r="I232">
        <f t="shared" si="9"/>
        <v>1.6049151797039585E-3</v>
      </c>
    </row>
    <row r="233" spans="2:9">
      <c r="B233">
        <v>56.599998474121094</v>
      </c>
      <c r="C233">
        <v>0.99790335448212852</v>
      </c>
      <c r="D233" s="1">
        <f t="shared" si="8"/>
        <v>46.599998474121094</v>
      </c>
      <c r="I233">
        <f t="shared" si="9"/>
        <v>2.096645517871476E-3</v>
      </c>
    </row>
    <row r="234" spans="2:9">
      <c r="B234">
        <v>56.79999828338623</v>
      </c>
      <c r="C234">
        <v>0.99737336625573381</v>
      </c>
      <c r="D234" s="1">
        <f t="shared" si="8"/>
        <v>46.79999828338623</v>
      </c>
      <c r="I234">
        <f t="shared" si="9"/>
        <v>2.6266337442661936E-3</v>
      </c>
    </row>
    <row r="235" spans="2:9">
      <c r="B235">
        <v>56.999998092651367</v>
      </c>
      <c r="C235">
        <v>0.99681622423292959</v>
      </c>
      <c r="D235" s="1">
        <f t="shared" si="8"/>
        <v>46.999998092651367</v>
      </c>
      <c r="I235">
        <f t="shared" si="9"/>
        <v>3.183775767070407E-3</v>
      </c>
    </row>
    <row r="236" spans="2:9">
      <c r="B236">
        <v>57.199997901916504</v>
      </c>
      <c r="C236">
        <v>0.9962432136454672</v>
      </c>
      <c r="D236" s="1">
        <f t="shared" si="8"/>
        <v>47.199997901916504</v>
      </c>
      <c r="I236">
        <f t="shared" si="9"/>
        <v>3.756786354532804E-3</v>
      </c>
    </row>
    <row r="237" spans="2:9">
      <c r="B237">
        <v>57.399997711181641</v>
      </c>
      <c r="C237">
        <v>0.99566558908959113</v>
      </c>
      <c r="D237" s="1">
        <f t="shared" si="8"/>
        <v>47.399997711181641</v>
      </c>
      <c r="I237">
        <f t="shared" si="9"/>
        <v>4.3344109104088702E-3</v>
      </c>
    </row>
    <row r="238" spans="2:9">
      <c r="B238">
        <v>57.600002288818359</v>
      </c>
      <c r="C238">
        <v>0.99509435921420519</v>
      </c>
      <c r="D238" s="1">
        <f t="shared" si="8"/>
        <v>47.600002288818359</v>
      </c>
      <c r="I238">
        <f t="shared" si="9"/>
        <v>4.905640785794807E-3</v>
      </c>
    </row>
    <row r="239" spans="2:9">
      <c r="B239">
        <v>57.800002098083496</v>
      </c>
      <c r="C239">
        <v>0.99454015241626303</v>
      </c>
      <c r="D239" s="1">
        <f t="shared" si="8"/>
        <v>47.800002098083496</v>
      </c>
      <c r="I239">
        <f t="shared" si="9"/>
        <v>5.4598475837369653E-3</v>
      </c>
    </row>
    <row r="240" spans="2:9">
      <c r="B240">
        <v>58.000001907348633</v>
      </c>
      <c r="C240">
        <v>0.99401296199128053</v>
      </c>
      <c r="D240" s="1">
        <f t="shared" si="8"/>
        <v>48.000001907348633</v>
      </c>
      <c r="I240">
        <f t="shared" si="9"/>
        <v>5.9870380087194697E-3</v>
      </c>
    </row>
    <row r="241" spans="2:9">
      <c r="B241">
        <v>58.20000171661377</v>
      </c>
      <c r="C241">
        <v>0.99352204636981301</v>
      </c>
      <c r="D241" s="1">
        <f t="shared" si="8"/>
        <v>48.20000171661377</v>
      </c>
      <c r="I241">
        <f t="shared" si="9"/>
        <v>6.4779536301869944E-3</v>
      </c>
    </row>
    <row r="242" spans="2:9">
      <c r="B242">
        <v>58.400001525878906</v>
      </c>
      <c r="C242">
        <v>0.99307578035709332</v>
      </c>
      <c r="D242" s="1">
        <f t="shared" si="8"/>
        <v>48.400001525878906</v>
      </c>
      <c r="I242">
        <f t="shared" si="9"/>
        <v>6.9242196429066816E-3</v>
      </c>
    </row>
    <row r="243" spans="2:9">
      <c r="B243">
        <v>58.600001335144043</v>
      </c>
      <c r="C243">
        <v>0.99268154089260829</v>
      </c>
      <c r="D243" s="1">
        <f t="shared" si="8"/>
        <v>48.600001335144043</v>
      </c>
      <c r="I243">
        <f t="shared" si="9"/>
        <v>7.318459107391706E-3</v>
      </c>
    </row>
    <row r="244" spans="2:9">
      <c r="B244">
        <v>58.80000114440918</v>
      </c>
      <c r="C244">
        <v>0.99234561424401968</v>
      </c>
      <c r="D244" s="1">
        <f t="shared" si="8"/>
        <v>48.80000114440918</v>
      </c>
      <c r="I244">
        <f t="shared" si="9"/>
        <v>7.6543857559803197E-3</v>
      </c>
    </row>
    <row r="245" spans="2:9">
      <c r="B245">
        <v>59.000000953674316</v>
      </c>
      <c r="C245">
        <v>0.99207312488499411</v>
      </c>
      <c r="D245" s="1">
        <f t="shared" si="8"/>
        <v>49.000000953674316</v>
      </c>
      <c r="I245">
        <f t="shared" si="9"/>
        <v>7.9268751150058936E-3</v>
      </c>
    </row>
    <row r="246" spans="2:9">
      <c r="B246">
        <v>59.200000762939453</v>
      </c>
      <c r="C246">
        <v>0.99186798595853432</v>
      </c>
      <c r="D246" s="1">
        <f t="shared" si="8"/>
        <v>49.200000762939453</v>
      </c>
      <c r="I246">
        <f t="shared" si="9"/>
        <v>8.132014041465685E-3</v>
      </c>
    </row>
    <row r="247" spans="2:9">
      <c r="B247">
        <v>59.40000057220459</v>
      </c>
      <c r="C247">
        <v>0.99173287093297502</v>
      </c>
      <c r="D247" s="1">
        <f t="shared" si="8"/>
        <v>49.40000057220459</v>
      </c>
      <c r="I247">
        <f t="shared" si="9"/>
        <v>8.2671290670249808E-3</v>
      </c>
    </row>
    <row r="248" spans="2:9">
      <c r="B248">
        <v>59.600000381469727</v>
      </c>
      <c r="C248">
        <v>0.99166920581245777</v>
      </c>
      <c r="D248" s="1">
        <f t="shared" si="8"/>
        <v>49.600000381469727</v>
      </c>
      <c r="I248">
        <f t="shared" si="9"/>
        <v>8.3307941875422342E-3</v>
      </c>
    </row>
    <row r="249" spans="2:9">
      <c r="B249">
        <v>59.800000190734863</v>
      </c>
      <c r="C249">
        <v>0.9916771810609285</v>
      </c>
      <c r="D249" s="1">
        <f t="shared" si="8"/>
        <v>49.800000190734863</v>
      </c>
      <c r="I249">
        <f t="shared" si="9"/>
        <v>8.3228189390714968E-3</v>
      </c>
    </row>
    <row r="250" spans="2:9">
      <c r="B250">
        <v>60</v>
      </c>
      <c r="C250">
        <v>0.99175578223088556</v>
      </c>
      <c r="D250" s="1">
        <f t="shared" si="8"/>
        <v>50</v>
      </c>
      <c r="I250">
        <f t="shared" si="9"/>
        <v>8.2442177691144369E-3</v>
      </c>
    </row>
    <row r="251" spans="2:9">
      <c r="B251">
        <v>60.199999809265137</v>
      </c>
      <c r="C251">
        <v>0.99190283814723201</v>
      </c>
      <c r="D251" s="1">
        <f t="shared" si="8"/>
        <v>50.199999809265137</v>
      </c>
      <c r="I251">
        <f t="shared" si="9"/>
        <v>8.0971618527679867E-3</v>
      </c>
    </row>
    <row r="252" spans="2:9">
      <c r="B252">
        <v>60.399999618530273</v>
      </c>
      <c r="C252">
        <v>0.99211508537496085</v>
      </c>
      <c r="D252" s="1">
        <f t="shared" si="8"/>
        <v>50.399999618530273</v>
      </c>
      <c r="I252">
        <f t="shared" si="9"/>
        <v>7.8849146250391522E-3</v>
      </c>
    </row>
    <row r="253" spans="2:9">
      <c r="B253">
        <v>60.59999942779541</v>
      </c>
      <c r="C253">
        <v>0.99238824759021915</v>
      </c>
      <c r="D253" s="1">
        <f t="shared" si="8"/>
        <v>50.59999942779541</v>
      </c>
      <c r="I253">
        <f t="shared" si="9"/>
        <v>7.6117524097808476E-3</v>
      </c>
    </row>
    <row r="254" spans="2:9">
      <c r="B254">
        <v>60.799999237060547</v>
      </c>
      <c r="C254">
        <v>0.99271712837212178</v>
      </c>
      <c r="D254" s="1">
        <f t="shared" si="8"/>
        <v>50.799999237060547</v>
      </c>
      <c r="I254">
        <f t="shared" si="9"/>
        <v>7.282871627878218E-3</v>
      </c>
    </row>
    <row r="255" spans="2:9">
      <c r="B255">
        <v>60.999999046325684</v>
      </c>
      <c r="C255">
        <v>0.9930957158337379</v>
      </c>
      <c r="D255" s="1">
        <f t="shared" si="8"/>
        <v>50.999999046325684</v>
      </c>
      <c r="I255">
        <f t="shared" si="9"/>
        <v>6.904284166262098E-3</v>
      </c>
    </row>
    <row r="256" spans="2:9">
      <c r="B256">
        <v>61.19999885559082</v>
      </c>
      <c r="C256">
        <v>0.99351729741305617</v>
      </c>
      <c r="D256" s="1">
        <f t="shared" si="8"/>
        <v>51.19999885559082</v>
      </c>
      <c r="I256">
        <f t="shared" si="9"/>
        <v>6.4827025869438337E-3</v>
      </c>
    </row>
    <row r="257" spans="2:9">
      <c r="B257">
        <v>61.399998664855957</v>
      </c>
      <c r="C257">
        <v>0.99397458304844899</v>
      </c>
      <c r="D257" s="1">
        <f t="shared" si="8"/>
        <v>51.399998664855957</v>
      </c>
      <c r="I257">
        <f t="shared" si="9"/>
        <v>6.0254169515510103E-3</v>
      </c>
    </row>
    <row r="258" spans="2:9">
      <c r="B258">
        <v>61.599998474121094</v>
      </c>
      <c r="C258">
        <v>0.99445983487005873</v>
      </c>
      <c r="D258" s="1">
        <f t="shared" ref="D258:D321" si="10">B258-$A$2</f>
        <v>51.599998474121094</v>
      </c>
      <c r="I258">
        <f t="shared" ref="I258:I321" si="11">1-C258</f>
        <v>5.5401651299412658E-3</v>
      </c>
    </row>
    <row r="259" spans="2:9">
      <c r="B259">
        <v>61.79999828338623</v>
      </c>
      <c r="C259">
        <v>0.99496500145212474</v>
      </c>
      <c r="D259" s="1">
        <f t="shared" si="10"/>
        <v>51.79999828338623</v>
      </c>
      <c r="I259">
        <f t="shared" si="11"/>
        <v>5.0349985478752579E-3</v>
      </c>
    </row>
    <row r="260" spans="2:9">
      <c r="B260">
        <v>61.999998092651367</v>
      </c>
      <c r="C260">
        <v>0.99548185459638028</v>
      </c>
      <c r="D260" s="1">
        <f t="shared" si="10"/>
        <v>51.999998092651367</v>
      </c>
      <c r="I260">
        <f t="shared" si="11"/>
        <v>4.5181454036197222E-3</v>
      </c>
    </row>
    <row r="261" spans="2:9">
      <c r="B261">
        <v>62.199997901916504</v>
      </c>
      <c r="C261">
        <v>0.99600212655909059</v>
      </c>
      <c r="D261" s="1">
        <f t="shared" si="10"/>
        <v>52.199997901916504</v>
      </c>
      <c r="I261">
        <f t="shared" si="11"/>
        <v>3.9978734409094052E-3</v>
      </c>
    </row>
    <row r="262" spans="2:9">
      <c r="B262">
        <v>62.399997711181641</v>
      </c>
      <c r="C262">
        <v>0.99651764560033362</v>
      </c>
      <c r="D262" s="1">
        <f t="shared" si="10"/>
        <v>52.399997711181641</v>
      </c>
      <c r="I262">
        <f t="shared" si="11"/>
        <v>3.4823543996663764E-3</v>
      </c>
    </row>
    <row r="263" spans="2:9">
      <c r="B263">
        <v>62.600002288818359</v>
      </c>
      <c r="C263">
        <v>0.99702047950570061</v>
      </c>
      <c r="D263" s="1">
        <f t="shared" si="10"/>
        <v>52.600002288818359</v>
      </c>
      <c r="I263">
        <f t="shared" si="11"/>
        <v>2.9795204942993925E-3</v>
      </c>
    </row>
    <row r="264" spans="2:9">
      <c r="B264">
        <v>62.800002098083496</v>
      </c>
      <c r="C264">
        <v>0.99750301376156902</v>
      </c>
      <c r="D264" s="1">
        <f t="shared" si="10"/>
        <v>52.800002098083496</v>
      </c>
      <c r="I264">
        <f t="shared" si="11"/>
        <v>2.496986238430976E-3</v>
      </c>
    </row>
    <row r="265" spans="2:9">
      <c r="B265">
        <v>63.000001907348633</v>
      </c>
      <c r="C265">
        <v>0.99795814168697028</v>
      </c>
      <c r="D265" s="1">
        <f t="shared" si="10"/>
        <v>53.000001907348633</v>
      </c>
      <c r="I265">
        <f t="shared" si="11"/>
        <v>2.0418583130297208E-3</v>
      </c>
    </row>
    <row r="266" spans="2:9">
      <c r="B266">
        <v>63.20000171661377</v>
      </c>
      <c r="C266">
        <v>0.99837932406243435</v>
      </c>
      <c r="D266" s="1">
        <f t="shared" si="10"/>
        <v>53.20000171661377</v>
      </c>
      <c r="I266">
        <f t="shared" si="11"/>
        <v>1.6206759375656521E-3</v>
      </c>
    </row>
    <row r="267" spans="2:9">
      <c r="B267">
        <v>63.400001525878906</v>
      </c>
      <c r="C267">
        <v>0.99876069782807275</v>
      </c>
      <c r="D267" s="1">
        <f t="shared" si="10"/>
        <v>53.400001525878906</v>
      </c>
      <c r="I267">
        <f t="shared" si="11"/>
        <v>1.2393021719272479E-3</v>
      </c>
    </row>
    <row r="268" spans="2:9">
      <c r="B268">
        <v>63.600001335144043</v>
      </c>
      <c r="C268">
        <v>0.99909715949338873</v>
      </c>
      <c r="D268" s="1">
        <f t="shared" si="10"/>
        <v>53.600001335144043</v>
      </c>
      <c r="I268">
        <f t="shared" si="11"/>
        <v>9.028405066112688E-4</v>
      </c>
    </row>
    <row r="269" spans="2:9">
      <c r="B269">
        <v>63.80000114440918</v>
      </c>
      <c r="C269">
        <v>0.99938443413083677</v>
      </c>
      <c r="D269" s="1">
        <f t="shared" si="10"/>
        <v>53.80000114440918</v>
      </c>
      <c r="I269">
        <f t="shared" si="11"/>
        <v>6.1556586916322598E-4</v>
      </c>
    </row>
    <row r="270" spans="2:9">
      <c r="B270">
        <v>64.000000953674316</v>
      </c>
      <c r="C270">
        <v>0.99961912893542859</v>
      </c>
      <c r="D270" s="1">
        <f t="shared" si="10"/>
        <v>54.000000953674316</v>
      </c>
      <c r="I270">
        <f t="shared" si="11"/>
        <v>3.8087106457140862E-4</v>
      </c>
    </row>
    <row r="271" spans="2:9">
      <c r="B271">
        <v>64.200000762939453</v>
      </c>
      <c r="C271">
        <v>0.99979877064225331</v>
      </c>
      <c r="D271" s="1">
        <f t="shared" si="10"/>
        <v>54.200000762939453</v>
      </c>
      <c r="I271">
        <f t="shared" si="11"/>
        <v>2.012293577466906E-4</v>
      </c>
    </row>
    <row r="272" spans="2:9">
      <c r="B272">
        <v>64.40000057220459</v>
      </c>
      <c r="C272">
        <v>0.99992182642336702</v>
      </c>
      <c r="D272" s="1">
        <f t="shared" si="10"/>
        <v>54.40000057220459</v>
      </c>
      <c r="I272">
        <f t="shared" si="11"/>
        <v>7.8173576632978303E-5</v>
      </c>
    </row>
    <row r="273" spans="2:9">
      <c r="B273">
        <v>64.600000381469727</v>
      </c>
      <c r="C273">
        <v>0.9999877082250811</v>
      </c>
      <c r="D273" s="1">
        <f t="shared" si="10"/>
        <v>54.600000381469727</v>
      </c>
      <c r="I273">
        <f t="shared" si="11"/>
        <v>1.229177491890443E-5</v>
      </c>
    </row>
    <row r="274" spans="2:9">
      <c r="B274">
        <v>64.800000190734863</v>
      </c>
      <c r="C274">
        <v>0.9999967608456215</v>
      </c>
      <c r="D274" s="1">
        <f t="shared" si="10"/>
        <v>54.800000190734863</v>
      </c>
      <c r="I274">
        <f t="shared" si="11"/>
        <v>3.2391543784981991E-6</v>
      </c>
    </row>
    <row r="275" spans="2:9">
      <c r="B275">
        <v>65</v>
      </c>
      <c r="C275">
        <v>0.99995023438064445</v>
      </c>
      <c r="D275" s="1">
        <f t="shared" si="10"/>
        <v>55</v>
      </c>
      <c r="I275">
        <f t="shared" si="11"/>
        <v>4.9765619355546242E-5</v>
      </c>
    </row>
    <row r="276" spans="2:9">
      <c r="B276">
        <v>65.199999809265137</v>
      </c>
      <c r="C276">
        <v>0.99985024196990713</v>
      </c>
      <c r="D276" s="1">
        <f t="shared" si="10"/>
        <v>55.199999809265137</v>
      </c>
      <c r="I276">
        <f t="shared" si="11"/>
        <v>1.4975803009287247E-4</v>
      </c>
    </row>
    <row r="277" spans="2:9">
      <c r="B277">
        <v>65.399999618530273</v>
      </c>
      <c r="C277">
        <v>0.99969970405322583</v>
      </c>
      <c r="D277" s="1">
        <f t="shared" si="10"/>
        <v>55.399999618530273</v>
      </c>
      <c r="I277">
        <f t="shared" si="11"/>
        <v>3.0029594677416505E-4</v>
      </c>
    </row>
    <row r="278" spans="2:9">
      <c r="B278">
        <v>65.59999942779541</v>
      </c>
      <c r="C278">
        <v>0.99950228057991197</v>
      </c>
      <c r="D278" s="1">
        <f t="shared" si="10"/>
        <v>55.59999942779541</v>
      </c>
      <c r="I278">
        <f t="shared" si="11"/>
        <v>4.977194200880275E-4</v>
      </c>
    </row>
    <row r="279" spans="2:9">
      <c r="B279">
        <v>65.799999237060547</v>
      </c>
      <c r="C279">
        <v>0.99926229280720569</v>
      </c>
      <c r="D279" s="1">
        <f t="shared" si="10"/>
        <v>55.799999237060547</v>
      </c>
      <c r="I279">
        <f t="shared" si="11"/>
        <v>7.3770719279431241E-4</v>
      </c>
    </row>
    <row r="280" spans="2:9">
      <c r="B280">
        <v>65.999999046325684</v>
      </c>
      <c r="C280">
        <v>0.99898463646593283</v>
      </c>
      <c r="D280" s="1">
        <f t="shared" si="10"/>
        <v>55.999999046325684</v>
      </c>
      <c r="I280">
        <f t="shared" si="11"/>
        <v>1.0153635340671707E-3</v>
      </c>
    </row>
    <row r="281" spans="2:9">
      <c r="B281">
        <v>66.19999885559082</v>
      </c>
      <c r="C281">
        <v>0.99867468816393912</v>
      </c>
      <c r="D281" s="1">
        <f t="shared" si="10"/>
        <v>56.19999885559082</v>
      </c>
      <c r="I281">
        <f t="shared" si="11"/>
        <v>1.3253118360608829E-3</v>
      </c>
    </row>
    <row r="282" spans="2:9">
      <c r="B282">
        <v>66.399998664855957</v>
      </c>
      <c r="C282">
        <v>0.99833820694018016</v>
      </c>
      <c r="D282" s="1">
        <f t="shared" si="10"/>
        <v>56.399998664855957</v>
      </c>
      <c r="I282">
        <f t="shared" si="11"/>
        <v>1.6617930598198383E-3</v>
      </c>
    </row>
    <row r="283" spans="2:9">
      <c r="B283">
        <v>66.599998474121094</v>
      </c>
      <c r="C283">
        <v>0.99798123287696161</v>
      </c>
      <c r="D283" s="1">
        <f t="shared" si="10"/>
        <v>56.599998474121094</v>
      </c>
      <c r="I283">
        <f t="shared" si="11"/>
        <v>2.0187671230383897E-3</v>
      </c>
    </row>
    <row r="284" spans="2:9">
      <c r="B284">
        <v>66.79999828338623</v>
      </c>
      <c r="C284">
        <v>0.99760998462869732</v>
      </c>
      <c r="D284" s="1">
        <f t="shared" si="10"/>
        <v>56.79999828338623</v>
      </c>
      <c r="I284">
        <f t="shared" si="11"/>
        <v>2.3900153713026784E-3</v>
      </c>
    </row>
    <row r="285" spans="2:9">
      <c r="B285">
        <v>66.999998092651367</v>
      </c>
      <c r="C285">
        <v>0.99723075763797375</v>
      </c>
      <c r="D285" s="1">
        <f t="shared" si="10"/>
        <v>56.999998092651367</v>
      </c>
      <c r="I285">
        <f t="shared" si="11"/>
        <v>2.7692423620262474E-3</v>
      </c>
    </row>
    <row r="286" spans="2:9">
      <c r="B286">
        <v>67.199997901916504</v>
      </c>
      <c r="C286">
        <v>0.99684982468992589</v>
      </c>
      <c r="D286" s="1">
        <f t="shared" si="10"/>
        <v>57.199997901916504</v>
      </c>
      <c r="I286">
        <f t="shared" si="11"/>
        <v>3.1501753100741103E-3</v>
      </c>
    </row>
    <row r="287" spans="2:9">
      <c r="B287">
        <v>67.399997711181641</v>
      </c>
      <c r="C287">
        <v>0.99647334031066959</v>
      </c>
      <c r="D287" s="1">
        <f t="shared" si="10"/>
        <v>57.399997711181641</v>
      </c>
      <c r="I287">
        <f t="shared" si="11"/>
        <v>3.5266596893304136E-3</v>
      </c>
    </row>
    <row r="288" spans="2:9">
      <c r="B288">
        <v>67.600002288818359</v>
      </c>
      <c r="C288">
        <v>0.99610724179300414</v>
      </c>
      <c r="D288" s="1">
        <f t="shared" si="10"/>
        <v>57.600002288818359</v>
      </c>
      <c r="I288">
        <f t="shared" si="11"/>
        <v>3.8927582069958611E-3</v>
      </c>
    </row>
    <row r="289" spans="2:9">
      <c r="B289">
        <v>67.800002098083496</v>
      </c>
      <c r="C289">
        <v>0.99575719981544553</v>
      </c>
      <c r="D289" s="1">
        <f t="shared" si="10"/>
        <v>57.800002098083496</v>
      </c>
      <c r="I289">
        <f t="shared" si="11"/>
        <v>4.2428001845544738E-3</v>
      </c>
    </row>
    <row r="290" spans="2:9">
      <c r="B290">
        <v>68.000001907348633</v>
      </c>
      <c r="C290">
        <v>0.99542848914336424</v>
      </c>
      <c r="D290" s="1">
        <f t="shared" si="10"/>
        <v>58.000001907348633</v>
      </c>
      <c r="I290">
        <f t="shared" si="11"/>
        <v>4.5715108566357632E-3</v>
      </c>
    </row>
    <row r="291" spans="2:9">
      <c r="B291">
        <v>68.20000171661377</v>
      </c>
      <c r="C291">
        <v>0.99512595536781068</v>
      </c>
      <c r="D291" s="1">
        <f t="shared" si="10"/>
        <v>58.20000171661377</v>
      </c>
      <c r="I291">
        <f t="shared" si="11"/>
        <v>4.8740446321893227E-3</v>
      </c>
    </row>
    <row r="292" spans="2:9">
      <c r="B292">
        <v>68.400001525878906</v>
      </c>
      <c r="C292">
        <v>0.99485394621373002</v>
      </c>
      <c r="D292" s="1">
        <f t="shared" si="10"/>
        <v>58.400001525878906</v>
      </c>
      <c r="I292">
        <f t="shared" si="11"/>
        <v>5.1460537862699773E-3</v>
      </c>
    </row>
    <row r="293" spans="2:9">
      <c r="B293">
        <v>68.600001335144043</v>
      </c>
      <c r="C293">
        <v>0.99461626094921496</v>
      </c>
      <c r="D293" s="1">
        <f t="shared" si="10"/>
        <v>58.600001335144043</v>
      </c>
      <c r="I293">
        <f t="shared" si="11"/>
        <v>5.3837390507850413E-3</v>
      </c>
    </row>
    <row r="294" spans="2:9">
      <c r="B294">
        <v>68.80000114440918</v>
      </c>
      <c r="C294">
        <v>0.99441610932015567</v>
      </c>
      <c r="D294" s="1">
        <f t="shared" si="10"/>
        <v>58.80000114440918</v>
      </c>
      <c r="I294">
        <f t="shared" si="11"/>
        <v>5.5838906798443277E-3</v>
      </c>
    </row>
    <row r="295" spans="2:9">
      <c r="B295">
        <v>69.000000953674316</v>
      </c>
      <c r="C295">
        <v>0.99425608016407685</v>
      </c>
      <c r="D295" s="1">
        <f t="shared" si="10"/>
        <v>59.000000953674316</v>
      </c>
      <c r="I295">
        <f t="shared" si="11"/>
        <v>5.7439198359231503E-3</v>
      </c>
    </row>
    <row r="296" spans="2:9">
      <c r="B296">
        <v>69.200000762939453</v>
      </c>
      <c r="C296">
        <v>0.99413811972424737</v>
      </c>
      <c r="D296" s="1">
        <f t="shared" si="10"/>
        <v>59.200000762939453</v>
      </c>
      <c r="I296">
        <f t="shared" si="11"/>
        <v>5.8618802757526289E-3</v>
      </c>
    </row>
    <row r="297" spans="2:9">
      <c r="B297">
        <v>69.40000057220459</v>
      </c>
      <c r="C297">
        <v>0.99406351956562167</v>
      </c>
      <c r="D297" s="1">
        <f t="shared" si="10"/>
        <v>59.40000057220459</v>
      </c>
      <c r="I297">
        <f t="shared" si="11"/>
        <v>5.9364804343783328E-3</v>
      </c>
    </row>
    <row r="298" spans="2:9">
      <c r="B298">
        <v>69.600000381469727</v>
      </c>
      <c r="C298">
        <v>0.99403291388728721</v>
      </c>
      <c r="D298" s="1">
        <f t="shared" si="10"/>
        <v>59.600000381469727</v>
      </c>
      <c r="I298">
        <f t="shared" si="11"/>
        <v>5.9670861127127939E-3</v>
      </c>
    </row>
    <row r="299" spans="2:9">
      <c r="B299">
        <v>69.800000190734863</v>
      </c>
      <c r="C299">
        <v>0.99404628593081934</v>
      </c>
      <c r="D299" s="1">
        <f t="shared" si="10"/>
        <v>59.800000190734863</v>
      </c>
      <c r="I299">
        <f t="shared" si="11"/>
        <v>5.95371406918066E-3</v>
      </c>
    </row>
    <row r="300" spans="2:9">
      <c r="B300">
        <v>70</v>
      </c>
      <c r="C300">
        <v>0.99410298309903289</v>
      </c>
      <c r="D300" s="1">
        <f t="shared" si="10"/>
        <v>60</v>
      </c>
      <c r="I300">
        <f t="shared" si="11"/>
        <v>5.8970169009671114E-3</v>
      </c>
    </row>
    <row r="301" spans="2:9">
      <c r="B301">
        <v>70.199999809265137</v>
      </c>
      <c r="C301">
        <v>0.99420174032362851</v>
      </c>
      <c r="D301" s="1">
        <f t="shared" si="10"/>
        <v>60.199999809265137</v>
      </c>
      <c r="I301">
        <f t="shared" si="11"/>
        <v>5.7982596763714866E-3</v>
      </c>
    </row>
    <row r="302" spans="2:9">
      <c r="B302">
        <v>70.399999618530273</v>
      </c>
      <c r="C302">
        <v>0.99434071115178524</v>
      </c>
      <c r="D302" s="1">
        <f t="shared" si="10"/>
        <v>60.399999618530273</v>
      </c>
      <c r="I302">
        <f t="shared" si="11"/>
        <v>5.6592888482147607E-3</v>
      </c>
    </row>
    <row r="303" spans="2:9">
      <c r="B303">
        <v>70.59999942779541</v>
      </c>
      <c r="C303">
        <v>0.99451750595959343</v>
      </c>
      <c r="D303" s="1">
        <f t="shared" si="10"/>
        <v>60.59999942779541</v>
      </c>
      <c r="I303">
        <f t="shared" si="11"/>
        <v>5.4824940404065714E-3</v>
      </c>
    </row>
    <row r="304" spans="2:9">
      <c r="B304">
        <v>70.799999237060547</v>
      </c>
      <c r="C304">
        <v>0.99472923664334201</v>
      </c>
      <c r="D304" s="1">
        <f t="shared" si="10"/>
        <v>60.799999237060547</v>
      </c>
      <c r="I304">
        <f t="shared" si="11"/>
        <v>5.2707633566579926E-3</v>
      </c>
    </row>
    <row r="305" spans="2:9">
      <c r="B305">
        <v>70.999999046325684</v>
      </c>
      <c r="C305">
        <v>0.99497256708738435</v>
      </c>
      <c r="D305" s="1">
        <f t="shared" si="10"/>
        <v>60.999999046325684</v>
      </c>
      <c r="I305">
        <f t="shared" si="11"/>
        <v>5.0274329126156481E-3</v>
      </c>
    </row>
    <row r="306" spans="2:9">
      <c r="B306">
        <v>71.19999885559082</v>
      </c>
      <c r="C306">
        <v>0.99524376865927267</v>
      </c>
      <c r="D306" s="1">
        <f t="shared" si="10"/>
        <v>61.19999885559082</v>
      </c>
      <c r="I306">
        <f t="shared" si="11"/>
        <v>4.7562313407273349E-3</v>
      </c>
    </row>
    <row r="307" spans="2:9">
      <c r="B307">
        <v>71.399998664855957</v>
      </c>
      <c r="C307">
        <v>0.99553877993914275</v>
      </c>
      <c r="D307" s="1">
        <f t="shared" si="10"/>
        <v>61.399998664855957</v>
      </c>
      <c r="I307">
        <f t="shared" si="11"/>
        <v>4.4612200608572516E-3</v>
      </c>
    </row>
    <row r="308" spans="2:9">
      <c r="B308">
        <v>71.599998474121094</v>
      </c>
      <c r="C308">
        <v>0.99585326985136213</v>
      </c>
      <c r="D308" s="1">
        <f t="shared" si="10"/>
        <v>61.599998474121094</v>
      </c>
      <c r="I308">
        <f t="shared" si="11"/>
        <v>4.1467301486378672E-3</v>
      </c>
    </row>
    <row r="309" spans="2:9">
      <c r="B309">
        <v>71.79999828338623</v>
      </c>
      <c r="C309">
        <v>0.99618270333302794</v>
      </c>
      <c r="D309" s="1">
        <f t="shared" si="10"/>
        <v>61.79999828338623</v>
      </c>
      <c r="I309">
        <f t="shared" si="11"/>
        <v>3.8172966669720587E-3</v>
      </c>
    </row>
    <row r="310" spans="2:9">
      <c r="B310">
        <v>71.999998092651367</v>
      </c>
      <c r="C310">
        <v>0.99652240864704589</v>
      </c>
      <c r="D310" s="1">
        <f t="shared" si="10"/>
        <v>61.999998092651367</v>
      </c>
      <c r="I310">
        <f t="shared" si="11"/>
        <v>3.4775913529541125E-3</v>
      </c>
    </row>
    <row r="311" spans="2:9">
      <c r="B311">
        <v>72.199997901916504</v>
      </c>
      <c r="C311">
        <v>0.99686764542854178</v>
      </c>
      <c r="D311" s="1">
        <f t="shared" si="10"/>
        <v>62.199997901916504</v>
      </c>
      <c r="I311">
        <f t="shared" si="11"/>
        <v>3.1323545714582179E-3</v>
      </c>
    </row>
    <row r="312" spans="2:9">
      <c r="B312">
        <v>72.399997711181641</v>
      </c>
      <c r="C312">
        <v>0.99721367254359528</v>
      </c>
      <c r="D312" s="1">
        <f t="shared" si="10"/>
        <v>62.399997711181641</v>
      </c>
      <c r="I312">
        <f t="shared" si="11"/>
        <v>2.7863274564047247E-3</v>
      </c>
    </row>
    <row r="313" spans="2:9">
      <c r="B313">
        <v>72.600002288818359</v>
      </c>
      <c r="C313">
        <v>0.99755582291472911</v>
      </c>
      <c r="D313" s="1">
        <f t="shared" si="10"/>
        <v>62.600002288818359</v>
      </c>
      <c r="I313">
        <f t="shared" si="11"/>
        <v>2.4441770852708933E-3</v>
      </c>
    </row>
    <row r="314" spans="2:9">
      <c r="B314">
        <v>72.800002098083496</v>
      </c>
      <c r="C314">
        <v>0.99788953570479111</v>
      </c>
      <c r="D314" s="1">
        <f t="shared" si="10"/>
        <v>62.800002098083496</v>
      </c>
      <c r="I314">
        <f t="shared" si="11"/>
        <v>2.1104642952088914E-3</v>
      </c>
    </row>
    <row r="315" spans="2:9">
      <c r="B315">
        <v>73.000001907348633</v>
      </c>
      <c r="C315">
        <v>0.99821046726369467</v>
      </c>
      <c r="D315" s="1">
        <f t="shared" si="10"/>
        <v>63.000001907348633</v>
      </c>
      <c r="I315">
        <f t="shared" si="11"/>
        <v>1.7895327363053326E-3</v>
      </c>
    </row>
    <row r="316" spans="2:9">
      <c r="B316">
        <v>73.20000171661377</v>
      </c>
      <c r="C316">
        <v>0.99851451637840072</v>
      </c>
      <c r="D316" s="1">
        <f t="shared" si="10"/>
        <v>63.20000171661377</v>
      </c>
      <c r="I316">
        <f t="shared" si="11"/>
        <v>1.4854836215992817E-3</v>
      </c>
    </row>
    <row r="317" spans="2:9">
      <c r="B317">
        <v>73.400001525878906</v>
      </c>
      <c r="C317">
        <v>0.99879788606908704</v>
      </c>
      <c r="D317" s="1">
        <f t="shared" si="10"/>
        <v>63.400001525878906</v>
      </c>
      <c r="I317">
        <f t="shared" si="11"/>
        <v>1.2021139309129625E-3</v>
      </c>
    </row>
    <row r="318" spans="2:9">
      <c r="B318">
        <v>73.600001335144043</v>
      </c>
      <c r="C318">
        <v>0.99905713191679624</v>
      </c>
      <c r="D318" s="1">
        <f t="shared" si="10"/>
        <v>63.600001335144043</v>
      </c>
      <c r="I318">
        <f t="shared" si="11"/>
        <v>9.4286808320376281E-4</v>
      </c>
    </row>
    <row r="319" spans="2:9">
      <c r="B319">
        <v>73.80000114440918</v>
      </c>
      <c r="C319">
        <v>0.99928920450606817</v>
      </c>
      <c r="D319" s="1">
        <f t="shared" si="10"/>
        <v>63.80000114440918</v>
      </c>
      <c r="I319">
        <f t="shared" si="11"/>
        <v>7.1079549393182617E-4</v>
      </c>
    </row>
    <row r="320" spans="2:9">
      <c r="B320">
        <v>74.000000953674316</v>
      </c>
      <c r="C320">
        <v>0.99949148543814759</v>
      </c>
      <c r="D320" s="1">
        <f t="shared" si="10"/>
        <v>64.000000953674316</v>
      </c>
      <c r="I320">
        <f t="shared" si="11"/>
        <v>5.0851456185241339E-4</v>
      </c>
    </row>
    <row r="321" spans="2:9">
      <c r="B321">
        <v>74.200000762939453</v>
      </c>
      <c r="C321">
        <v>0.99966181647535213</v>
      </c>
      <c r="D321" s="1">
        <f t="shared" si="10"/>
        <v>64.200000762939453</v>
      </c>
      <c r="I321">
        <f t="shared" si="11"/>
        <v>3.381835246478726E-4</v>
      </c>
    </row>
    <row r="322" spans="2:9">
      <c r="B322">
        <v>74.40000057220459</v>
      </c>
      <c r="C322">
        <v>0.99979852149108583</v>
      </c>
      <c r="D322" s="1">
        <f t="shared" ref="D322:D385" si="12">B322-$A$2</f>
        <v>64.40000057220459</v>
      </c>
      <c r="I322">
        <f t="shared" ref="I322:I385" si="13">1-C322</f>
        <v>2.0147850891416574E-4</v>
      </c>
    </row>
    <row r="323" spans="2:9">
      <c r="B323">
        <v>74.600000381469727</v>
      </c>
      <c r="C323">
        <v>0.99990042102034282</v>
      </c>
      <c r="D323" s="1">
        <f t="shared" si="12"/>
        <v>64.600000381469727</v>
      </c>
      <c r="I323">
        <f t="shared" si="13"/>
        <v>9.9578979657177769E-5</v>
      </c>
    </row>
    <row r="324" spans="2:9">
      <c r="B324">
        <v>74.800000190734863</v>
      </c>
      <c r="C324">
        <v>0.99996683932964325</v>
      </c>
      <c r="D324" s="1">
        <f t="shared" si="12"/>
        <v>64.800000190734863</v>
      </c>
      <c r="I324">
        <f t="shared" si="13"/>
        <v>3.3160670356746635E-5</v>
      </c>
    </row>
    <row r="325" spans="2:9">
      <c r="B325">
        <v>75</v>
      </c>
      <c r="C325">
        <v>0.99999760405024762</v>
      </c>
      <c r="D325" s="1">
        <f t="shared" si="12"/>
        <v>65</v>
      </c>
      <c r="I325">
        <f t="shared" si="13"/>
        <v>2.3959497523762252E-6</v>
      </c>
    </row>
    <row r="326" spans="2:9">
      <c r="B326">
        <v>75.199999809265137</v>
      </c>
      <c r="C326">
        <v>0.99999303854122301</v>
      </c>
      <c r="D326" s="1">
        <f t="shared" si="12"/>
        <v>65.199999809265137</v>
      </c>
      <c r="I326">
        <f t="shared" si="13"/>
        <v>6.961458776988394E-6</v>
      </c>
    </row>
    <row r="327" spans="2:9">
      <c r="B327">
        <v>75.399999618530273</v>
      </c>
      <c r="C327">
        <v>0.99995394726651565</v>
      </c>
      <c r="D327" s="1">
        <f t="shared" si="12"/>
        <v>65.399999618530273</v>
      </c>
      <c r="I327">
        <f t="shared" si="13"/>
        <v>4.6052733484347463E-5</v>
      </c>
    </row>
    <row r="328" spans="2:9">
      <c r="B328">
        <v>75.59999942779541</v>
      </c>
      <c r="C328">
        <v>0.99988159457987202</v>
      </c>
      <c r="D328" s="1">
        <f t="shared" si="12"/>
        <v>65.59999942779541</v>
      </c>
      <c r="I328">
        <f t="shared" si="13"/>
        <v>1.1840542012797606E-4</v>
      </c>
    </row>
    <row r="329" spans="2:9">
      <c r="B329">
        <v>75.799999237060547</v>
      </c>
      <c r="C329">
        <v>0.99977767741073564</v>
      </c>
      <c r="D329" s="1">
        <f t="shared" si="12"/>
        <v>65.799999237060547</v>
      </c>
      <c r="I329">
        <f t="shared" si="13"/>
        <v>2.2232258926435655E-4</v>
      </c>
    </row>
    <row r="330" spans="2:9">
      <c r="B330">
        <v>75.999999046325684</v>
      </c>
      <c r="C330">
        <v>0.9996442924310186</v>
      </c>
      <c r="D330" s="1">
        <f t="shared" si="12"/>
        <v>65.999999046325684</v>
      </c>
      <c r="I330">
        <f t="shared" si="13"/>
        <v>3.5570756898140043E-4</v>
      </c>
    </row>
    <row r="331" spans="2:9">
      <c r="B331">
        <v>76.19999885559082</v>
      </c>
      <c r="C331">
        <v>0.99948389835525353</v>
      </c>
      <c r="D331" s="1">
        <f t="shared" si="12"/>
        <v>66.19999885559082</v>
      </c>
      <c r="I331">
        <f t="shared" si="13"/>
        <v>5.1610164474646947E-4</v>
      </c>
    </row>
    <row r="332" spans="2:9">
      <c r="B332">
        <v>76.399998664855957</v>
      </c>
      <c r="C332">
        <v>0.99929927408389407</v>
      </c>
      <c r="D332" s="1">
        <f t="shared" si="12"/>
        <v>66.399998664855957</v>
      </c>
      <c r="I332">
        <f t="shared" si="13"/>
        <v>7.0072591610592649E-4</v>
      </c>
    </row>
    <row r="333" spans="2:9">
      <c r="B333">
        <v>76.599998474121094</v>
      </c>
      <c r="C333">
        <v>0.99909347344082533</v>
      </c>
      <c r="D333" s="1">
        <f t="shared" si="12"/>
        <v>66.599998474121094</v>
      </c>
      <c r="I333">
        <f t="shared" si="13"/>
        <v>9.0652655917466962E-4</v>
      </c>
    </row>
    <row r="334" spans="2:9">
      <c r="B334">
        <v>76.79999828338623</v>
      </c>
      <c r="C334">
        <v>0.99886977728133619</v>
      </c>
      <c r="D334" s="1">
        <f t="shared" si="12"/>
        <v>66.79999828338623</v>
      </c>
      <c r="I334">
        <f t="shared" si="13"/>
        <v>1.1302227186638092E-3</v>
      </c>
    </row>
    <row r="335" spans="2:9">
      <c r="B335">
        <v>76.999998092651367</v>
      </c>
      <c r="C335">
        <v>0.99863164375627689</v>
      </c>
      <c r="D335" s="1">
        <f t="shared" si="12"/>
        <v>66.999998092651367</v>
      </c>
      <c r="I335">
        <f t="shared" si="13"/>
        <v>1.3683562437231123E-3</v>
      </c>
    </row>
    <row r="336" spans="2:9">
      <c r="B336">
        <v>77.199997901916504</v>
      </c>
      <c r="C336">
        <v>0.9983826575126814</v>
      </c>
      <c r="D336" s="1">
        <f t="shared" si="12"/>
        <v>67.199997901916504</v>
      </c>
      <c r="I336">
        <f t="shared" si="13"/>
        <v>1.617342487318596E-3</v>
      </c>
    </row>
    <row r="337" spans="2:9">
      <c r="B337">
        <v>77.399997711181641</v>
      </c>
      <c r="C337">
        <v>0.99812647859197123</v>
      </c>
      <c r="D337" s="1">
        <f t="shared" si="12"/>
        <v>67.399997711181641</v>
      </c>
      <c r="I337">
        <f t="shared" si="13"/>
        <v>1.8735214080287665E-3</v>
      </c>
    </row>
    <row r="338" spans="2:9">
      <c r="B338">
        <v>77.600002288818359</v>
      </c>
      <c r="C338">
        <v>0.99786678555142472</v>
      </c>
      <c r="D338" s="1">
        <f t="shared" si="12"/>
        <v>67.600002288818359</v>
      </c>
      <c r="I338">
        <f t="shared" si="13"/>
        <v>2.1332144485752824E-3</v>
      </c>
    </row>
    <row r="339" spans="2:9">
      <c r="B339">
        <v>77.800002098083496</v>
      </c>
      <c r="C339">
        <v>0.99760725076778722</v>
      </c>
      <c r="D339" s="1">
        <f t="shared" si="12"/>
        <v>67.800002098083496</v>
      </c>
      <c r="I339">
        <f t="shared" si="13"/>
        <v>2.3927492322127764E-3</v>
      </c>
    </row>
    <row r="340" spans="2:9">
      <c r="B340">
        <v>78.000001907348633</v>
      </c>
      <c r="C340">
        <v>0.99735145535000069</v>
      </c>
      <c r="D340" s="1">
        <f t="shared" si="12"/>
        <v>68.000001907348633</v>
      </c>
      <c r="I340">
        <f t="shared" si="13"/>
        <v>2.6485446499993071E-3</v>
      </c>
    </row>
    <row r="341" spans="2:9">
      <c r="B341">
        <v>78.20000171661377</v>
      </c>
      <c r="C341">
        <v>0.99710286844902463</v>
      </c>
      <c r="D341" s="1">
        <f t="shared" si="12"/>
        <v>68.20000171661377</v>
      </c>
      <c r="I341">
        <f t="shared" si="13"/>
        <v>2.8971315509753737E-3</v>
      </c>
    </row>
    <row r="342" spans="2:9">
      <c r="B342">
        <v>78.400001525878906</v>
      </c>
      <c r="C342">
        <v>0.9968647984686646</v>
      </c>
      <c r="D342" s="1">
        <f t="shared" si="12"/>
        <v>68.400001525878906</v>
      </c>
      <c r="I342">
        <f t="shared" si="13"/>
        <v>3.1352015313353965E-3</v>
      </c>
    </row>
    <row r="343" spans="2:9">
      <c r="B343">
        <v>78.600001335144043</v>
      </c>
      <c r="C343">
        <v>0.99664035374239546</v>
      </c>
      <c r="D343" s="1">
        <f t="shared" si="12"/>
        <v>68.600001335144043</v>
      </c>
      <c r="I343">
        <f t="shared" si="13"/>
        <v>3.3596462576045427E-3</v>
      </c>
    </row>
    <row r="344" spans="2:9">
      <c r="B344">
        <v>78.80000114440918</v>
      </c>
      <c r="C344">
        <v>0.9964324068968331</v>
      </c>
      <c r="D344" s="1">
        <f t="shared" si="12"/>
        <v>68.80000114440918</v>
      </c>
      <c r="I344">
        <f t="shared" si="13"/>
        <v>3.5675931031668995E-3</v>
      </c>
    </row>
    <row r="345" spans="2:9">
      <c r="B345">
        <v>79.000000953674316</v>
      </c>
      <c r="C345">
        <v>0.99624356321947616</v>
      </c>
      <c r="D345" s="1">
        <f t="shared" si="12"/>
        <v>69.000000953674316</v>
      </c>
      <c r="I345">
        <f t="shared" si="13"/>
        <v>3.7564367805238419E-3</v>
      </c>
    </row>
    <row r="346" spans="2:9">
      <c r="B346">
        <v>79.200000762939453</v>
      </c>
      <c r="C346">
        <v>0.99607613328209132</v>
      </c>
      <c r="D346" s="1">
        <f t="shared" si="12"/>
        <v>69.200000762939453</v>
      </c>
      <c r="I346">
        <f t="shared" si="13"/>
        <v>3.923866717908675E-3</v>
      </c>
    </row>
    <row r="347" spans="2:9">
      <c r="B347">
        <v>79.40000057220459</v>
      </c>
      <c r="C347">
        <v>0.99593211000685833</v>
      </c>
      <c r="D347" s="1">
        <f t="shared" si="12"/>
        <v>69.40000057220459</v>
      </c>
      <c r="I347">
        <f t="shared" si="13"/>
        <v>4.0678899931416712E-3</v>
      </c>
    </row>
    <row r="348" spans="2:9">
      <c r="B348">
        <v>79.600000381469727</v>
      </c>
      <c r="C348">
        <v>0.99581315030086459</v>
      </c>
      <c r="D348" s="1">
        <f t="shared" si="12"/>
        <v>69.600000381469727</v>
      </c>
      <c r="I348">
        <f t="shared" si="13"/>
        <v>4.1868496991354087E-3</v>
      </c>
    </row>
    <row r="349" spans="2:9">
      <c r="B349">
        <v>79.800000190734863</v>
      </c>
      <c r="C349">
        <v>0.99572056132626008</v>
      </c>
      <c r="D349" s="1">
        <f t="shared" si="12"/>
        <v>69.800000190734863</v>
      </c>
      <c r="I349">
        <f t="shared" si="13"/>
        <v>4.2794386737399215E-3</v>
      </c>
    </row>
    <row r="350" spans="2:9">
      <c r="B350">
        <v>80</v>
      </c>
      <c r="C350">
        <v>0.9956552914186666</v>
      </c>
      <c r="D350" s="1">
        <f t="shared" si="12"/>
        <v>70</v>
      </c>
      <c r="I350">
        <f t="shared" si="13"/>
        <v>4.3447085813334008E-3</v>
      </c>
    </row>
    <row r="351" spans="2:9">
      <c r="B351">
        <v>80.200004577636719</v>
      </c>
      <c r="C351">
        <v>0.99561792505968383</v>
      </c>
      <c r="D351" s="1">
        <f t="shared" si="12"/>
        <v>70.200004577636719</v>
      </c>
      <c r="I351">
        <f t="shared" si="13"/>
        <v>4.3820749403161718E-3</v>
      </c>
    </row>
    <row r="352" spans="2:9">
      <c r="B352">
        <v>80.399999618530273</v>
      </c>
      <c r="C352">
        <v>0.99560868570796135</v>
      </c>
      <c r="D352" s="1">
        <f t="shared" si="12"/>
        <v>70.399999618530273</v>
      </c>
      <c r="I352">
        <f t="shared" si="13"/>
        <v>4.3913142920386505E-3</v>
      </c>
    </row>
    <row r="353" spans="2:9">
      <c r="B353">
        <v>80.599994659423828</v>
      </c>
      <c r="C353">
        <v>0.99562743391145847</v>
      </c>
      <c r="D353" s="1">
        <f t="shared" si="12"/>
        <v>70.599994659423828</v>
      </c>
      <c r="I353">
        <f t="shared" si="13"/>
        <v>4.3725660885415296E-3</v>
      </c>
    </row>
    <row r="354" spans="2:9">
      <c r="B354">
        <v>80.799999237060547</v>
      </c>
      <c r="C354">
        <v>0.99567368542441181</v>
      </c>
      <c r="D354" s="1">
        <f t="shared" si="12"/>
        <v>70.799999237060547</v>
      </c>
      <c r="I354">
        <f t="shared" si="13"/>
        <v>4.326314575588186E-3</v>
      </c>
    </row>
    <row r="355" spans="2:9">
      <c r="B355">
        <v>81.000003814697266</v>
      </c>
      <c r="C355">
        <v>0.99574661539297382</v>
      </c>
      <c r="D355" s="1">
        <f t="shared" si="12"/>
        <v>71.000003814697266</v>
      </c>
      <c r="I355">
        <f t="shared" si="13"/>
        <v>4.2533846070261783E-3</v>
      </c>
    </row>
    <row r="356" spans="2:9">
      <c r="B356">
        <v>81.19999885559082</v>
      </c>
      <c r="C356">
        <v>0.99584507291289115</v>
      </c>
      <c r="D356" s="1">
        <f t="shared" si="12"/>
        <v>71.19999885559082</v>
      </c>
      <c r="I356">
        <f t="shared" si="13"/>
        <v>4.1549270871088506E-3</v>
      </c>
    </row>
    <row r="357" spans="2:9">
      <c r="B357">
        <v>81.399993896484375</v>
      </c>
      <c r="C357">
        <v>0.99596761440408998</v>
      </c>
      <c r="D357" s="1">
        <f t="shared" si="12"/>
        <v>71.399993896484375</v>
      </c>
      <c r="I357">
        <f t="shared" si="13"/>
        <v>4.0323855959100152E-3</v>
      </c>
    </row>
    <row r="358" spans="2:9">
      <c r="B358">
        <v>81.599998474121094</v>
      </c>
      <c r="C358">
        <v>0.99611252306431375</v>
      </c>
      <c r="D358" s="1">
        <f t="shared" si="12"/>
        <v>71.599998474121094</v>
      </c>
      <c r="I358">
        <f t="shared" si="13"/>
        <v>3.8874769356862515E-3</v>
      </c>
    </row>
    <row r="359" spans="2:9">
      <c r="B359">
        <v>81.800003051757812</v>
      </c>
      <c r="C359">
        <v>0.99627781738178722</v>
      </c>
      <c r="D359" s="1">
        <f t="shared" si="12"/>
        <v>71.800003051757812</v>
      </c>
      <c r="I359">
        <f t="shared" si="13"/>
        <v>3.7221826182127771E-3</v>
      </c>
    </row>
    <row r="360" spans="2:9">
      <c r="B360">
        <v>81.999998092651367</v>
      </c>
      <c r="C360">
        <v>0.99646128880088725</v>
      </c>
      <c r="D360" s="1">
        <f t="shared" si="12"/>
        <v>71.999998092651367</v>
      </c>
      <c r="I360">
        <f t="shared" si="13"/>
        <v>3.538711199112754E-3</v>
      </c>
    </row>
    <row r="361" spans="2:9">
      <c r="B361">
        <v>82.199993133544922</v>
      </c>
      <c r="C361">
        <v>0.99666055324499736</v>
      </c>
      <c r="D361" s="1">
        <f t="shared" si="12"/>
        <v>72.199993133544922</v>
      </c>
      <c r="I361">
        <f t="shared" si="13"/>
        <v>3.3394467550026397E-3</v>
      </c>
    </row>
    <row r="362" spans="2:9">
      <c r="B362">
        <v>82.399997711181641</v>
      </c>
      <c r="C362">
        <v>0.99687306976670131</v>
      </c>
      <c r="D362" s="1">
        <f t="shared" si="12"/>
        <v>72.399997711181641</v>
      </c>
      <c r="I362">
        <f t="shared" si="13"/>
        <v>3.1269302332986859E-3</v>
      </c>
    </row>
    <row r="363" spans="2:9">
      <c r="B363">
        <v>82.600002288818359</v>
      </c>
      <c r="C363">
        <v>0.99709615150953612</v>
      </c>
      <c r="D363" s="1">
        <f t="shared" si="12"/>
        <v>72.600002288818359</v>
      </c>
      <c r="I363">
        <f t="shared" si="13"/>
        <v>2.9038484904638784E-3</v>
      </c>
    </row>
    <row r="364" spans="2:9">
      <c r="B364">
        <v>82.800006866455078</v>
      </c>
      <c r="C364">
        <v>0.99732702962599451</v>
      </c>
      <c r="D364" s="1">
        <f t="shared" si="12"/>
        <v>72.800006866455078</v>
      </c>
      <c r="I364">
        <f t="shared" si="13"/>
        <v>2.67297037400549E-3</v>
      </c>
    </row>
    <row r="365" spans="2:9">
      <c r="B365">
        <v>83.000001907348633</v>
      </c>
      <c r="C365">
        <v>0.99756286821025453</v>
      </c>
      <c r="D365" s="1">
        <f t="shared" si="12"/>
        <v>73.000001907348633</v>
      </c>
      <c r="I365">
        <f t="shared" si="13"/>
        <v>2.4371317897454725E-3</v>
      </c>
    </row>
    <row r="366" spans="2:9">
      <c r="B366">
        <v>83.199996948242188</v>
      </c>
      <c r="C366">
        <v>0.99780083369808537</v>
      </c>
      <c r="D366" s="1">
        <f t="shared" si="12"/>
        <v>73.199996948242188</v>
      </c>
      <c r="I366">
        <f t="shared" si="13"/>
        <v>2.1991663019146346E-3</v>
      </c>
    </row>
    <row r="367" spans="2:9">
      <c r="B367">
        <v>83.400001525878906</v>
      </c>
      <c r="C367">
        <v>0.99803810789669423</v>
      </c>
      <c r="D367" s="1">
        <f t="shared" si="12"/>
        <v>73.400001525878906</v>
      </c>
      <c r="I367">
        <f t="shared" si="13"/>
        <v>1.9618921033057735E-3</v>
      </c>
    </row>
    <row r="368" spans="2:9">
      <c r="B368">
        <v>83.600006103515625</v>
      </c>
      <c r="C368">
        <v>0.99827189906973812</v>
      </c>
      <c r="D368" s="1">
        <f t="shared" si="12"/>
        <v>73.600006103515625</v>
      </c>
      <c r="I368">
        <f t="shared" si="13"/>
        <v>1.7281009302618777E-3</v>
      </c>
    </row>
    <row r="369" spans="2:9">
      <c r="B369">
        <v>83.80000114440918</v>
      </c>
      <c r="C369">
        <v>0.99849949889947753</v>
      </c>
      <c r="D369" s="1">
        <f t="shared" si="12"/>
        <v>73.80000114440918</v>
      </c>
      <c r="I369">
        <f t="shared" si="13"/>
        <v>1.5005011005224667E-3</v>
      </c>
    </row>
    <row r="370" spans="2:9">
      <c r="B370">
        <v>83.999996185302734</v>
      </c>
      <c r="C370">
        <v>0.99871833591339199</v>
      </c>
      <c r="D370" s="1">
        <f t="shared" si="12"/>
        <v>73.999996185302734</v>
      </c>
      <c r="I370">
        <f t="shared" si="13"/>
        <v>1.2816640866080142E-3</v>
      </c>
    </row>
    <row r="371" spans="2:9">
      <c r="B371">
        <v>84.200000762939453</v>
      </c>
      <c r="C371">
        <v>0.9989259814126451</v>
      </c>
      <c r="D371" s="1">
        <f t="shared" si="12"/>
        <v>74.200000762939453</v>
      </c>
      <c r="I371">
        <f t="shared" si="13"/>
        <v>1.0740185873548969E-3</v>
      </c>
    </row>
    <row r="372" spans="2:9">
      <c r="B372">
        <v>84.400005340576172</v>
      </c>
      <c r="C372">
        <v>0.99912015818569166</v>
      </c>
      <c r="D372" s="1">
        <f t="shared" si="12"/>
        <v>74.400005340576172</v>
      </c>
      <c r="I372">
        <f t="shared" si="13"/>
        <v>8.798418143083353E-4</v>
      </c>
    </row>
    <row r="373" spans="2:9">
      <c r="B373">
        <v>84.600000381469727</v>
      </c>
      <c r="C373">
        <v>0.99929878874879774</v>
      </c>
      <c r="D373" s="1">
        <f t="shared" si="12"/>
        <v>74.600000381469727</v>
      </c>
      <c r="I373">
        <f t="shared" si="13"/>
        <v>7.0121125120226058E-4</v>
      </c>
    </row>
    <row r="374" spans="2:9">
      <c r="B374">
        <v>84.799995422363281</v>
      </c>
      <c r="C374">
        <v>0.99946003300587427</v>
      </c>
      <c r="D374" s="1">
        <f t="shared" si="12"/>
        <v>74.799995422363281</v>
      </c>
      <c r="I374">
        <f t="shared" si="13"/>
        <v>5.3996699412572902E-4</v>
      </c>
    </row>
    <row r="375" spans="2:9">
      <c r="B375">
        <v>85</v>
      </c>
      <c r="C375">
        <v>0.99960228608507207</v>
      </c>
      <c r="D375" s="1">
        <f t="shared" si="12"/>
        <v>75</v>
      </c>
      <c r="I375">
        <f t="shared" si="13"/>
        <v>3.9771391492793295E-4</v>
      </c>
    </row>
    <row r="376" spans="2:9">
      <c r="B376">
        <v>85.200004577636719</v>
      </c>
      <c r="C376">
        <v>0.9997241828735024</v>
      </c>
      <c r="D376" s="1">
        <f t="shared" si="12"/>
        <v>75.200004577636719</v>
      </c>
      <c r="I376">
        <f t="shared" si="13"/>
        <v>2.7581712649760171E-4</v>
      </c>
    </row>
    <row r="377" spans="2:9">
      <c r="B377">
        <v>85.399999618530273</v>
      </c>
      <c r="C377">
        <v>0.99982462895571267</v>
      </c>
      <c r="D377" s="1">
        <f t="shared" si="12"/>
        <v>75.399999618530273</v>
      </c>
      <c r="I377">
        <f t="shared" si="13"/>
        <v>1.753710442873313E-4</v>
      </c>
    </row>
    <row r="378" spans="2:9">
      <c r="B378">
        <v>85.599994659423828</v>
      </c>
      <c r="C378">
        <v>0.99990281632774136</v>
      </c>
      <c r="D378" s="1">
        <f t="shared" si="12"/>
        <v>75.599994659423828</v>
      </c>
      <c r="I378">
        <f t="shared" si="13"/>
        <v>9.7183672258638332E-5</v>
      </c>
    </row>
    <row r="379" spans="2:9">
      <c r="B379">
        <v>85.799999237060547</v>
      </c>
      <c r="C379">
        <v>0.99995821374028382</v>
      </c>
      <c r="D379" s="1">
        <f t="shared" si="12"/>
        <v>75.799999237060547</v>
      </c>
      <c r="I379">
        <f t="shared" si="13"/>
        <v>4.1786259716181107E-5</v>
      </c>
    </row>
    <row r="380" spans="2:9">
      <c r="B380">
        <v>86.000003814697266</v>
      </c>
      <c r="C380">
        <v>0.99999056622402871</v>
      </c>
      <c r="D380" s="1">
        <f t="shared" si="12"/>
        <v>76.000003814697266</v>
      </c>
      <c r="I380">
        <f t="shared" si="13"/>
        <v>9.4337759712903591E-6</v>
      </c>
    </row>
    <row r="381" spans="2:9">
      <c r="B381">
        <v>86.19999885559082</v>
      </c>
      <c r="C381">
        <v>0.99999990404386108</v>
      </c>
      <c r="D381" s="1">
        <f t="shared" si="12"/>
        <v>76.19999885559082</v>
      </c>
      <c r="I381">
        <f t="shared" si="13"/>
        <v>9.5956138923547485E-8</v>
      </c>
    </row>
    <row r="382" spans="2:9">
      <c r="B382">
        <v>86.399993896484375</v>
      </c>
      <c r="C382">
        <v>0.99998653497462087</v>
      </c>
      <c r="D382" s="1">
        <f t="shared" si="12"/>
        <v>76.399993896484375</v>
      </c>
      <c r="I382">
        <f t="shared" si="13"/>
        <v>1.3465025379133522E-5</v>
      </c>
    </row>
    <row r="383" spans="2:9">
      <c r="B383">
        <v>86.599998474121094</v>
      </c>
      <c r="C383">
        <v>0.99995102939103298</v>
      </c>
      <c r="D383" s="1">
        <f t="shared" si="12"/>
        <v>76.599998474121094</v>
      </c>
      <c r="I383">
        <f t="shared" si="13"/>
        <v>4.8970608967024987E-5</v>
      </c>
    </row>
    <row r="384" spans="2:9">
      <c r="B384">
        <v>86.800003051757812</v>
      </c>
      <c r="C384">
        <v>0.99989421526175559</v>
      </c>
      <c r="D384" s="1">
        <f t="shared" si="12"/>
        <v>76.800003051757812</v>
      </c>
      <c r="I384">
        <f t="shared" si="13"/>
        <v>1.0578473824440771E-4</v>
      </c>
    </row>
    <row r="385" spans="2:9">
      <c r="B385">
        <v>86.999998092651367</v>
      </c>
      <c r="C385">
        <v>0.99981716515577246</v>
      </c>
      <c r="D385" s="1">
        <f t="shared" si="12"/>
        <v>76.999998092651367</v>
      </c>
      <c r="I385">
        <f t="shared" si="13"/>
        <v>1.8283484422754182E-4</v>
      </c>
    </row>
    <row r="386" spans="2:9">
      <c r="B386">
        <v>87.199993133544922</v>
      </c>
      <c r="C386">
        <v>0.9997211683748074</v>
      </c>
      <c r="D386" s="1">
        <f t="shared" ref="D386:D400" si="14">B386-$A$2</f>
        <v>77.199993133544922</v>
      </c>
      <c r="I386">
        <f t="shared" ref="I386:I400" si="15">1-C386</f>
        <v>2.788316251925993E-4</v>
      </c>
    </row>
    <row r="387" spans="2:9">
      <c r="B387">
        <v>87.399997711181641</v>
      </c>
      <c r="C387">
        <v>0.9996077142032217</v>
      </c>
      <c r="D387" s="1">
        <f t="shared" si="14"/>
        <v>77.399997711181641</v>
      </c>
      <c r="I387">
        <f t="shared" si="15"/>
        <v>3.9228579677830222E-4</v>
      </c>
    </row>
    <row r="388" spans="2:9">
      <c r="B388">
        <v>87.600002288818359</v>
      </c>
      <c r="C388">
        <v>0.9994784839778178</v>
      </c>
      <c r="D388" s="1">
        <f t="shared" si="14"/>
        <v>77.600002288818359</v>
      </c>
      <c r="I388">
        <f t="shared" si="15"/>
        <v>5.2151602218220017E-4</v>
      </c>
    </row>
    <row r="389" spans="2:9">
      <c r="B389">
        <v>87.800006866455078</v>
      </c>
      <c r="C389">
        <v>0.99933531337506898</v>
      </c>
      <c r="D389" s="1">
        <f t="shared" si="14"/>
        <v>77.800006866455078</v>
      </c>
      <c r="I389">
        <f t="shared" si="15"/>
        <v>6.6468662493102126E-4</v>
      </c>
    </row>
    <row r="390" spans="2:9">
      <c r="B390">
        <v>88.000001907348633</v>
      </c>
      <c r="C390">
        <v>0.99918017938627723</v>
      </c>
      <c r="D390" s="1">
        <f t="shared" si="14"/>
        <v>78.000001907348633</v>
      </c>
      <c r="I390">
        <f t="shared" si="15"/>
        <v>8.1982061372276593E-4</v>
      </c>
    </row>
    <row r="391" spans="2:9">
      <c r="B391">
        <v>88.199996948242188</v>
      </c>
      <c r="C391">
        <v>0.99901515236150062</v>
      </c>
      <c r="D391" s="1">
        <f t="shared" si="14"/>
        <v>78.199996948242188</v>
      </c>
      <c r="I391">
        <f t="shared" si="15"/>
        <v>9.848476384993754E-4</v>
      </c>
    </row>
    <row r="392" spans="2:9">
      <c r="B392">
        <v>88.400001525878906</v>
      </c>
      <c r="C392">
        <v>0.9988423820433332</v>
      </c>
      <c r="D392" s="1">
        <f t="shared" si="14"/>
        <v>78.400001525878906</v>
      </c>
      <c r="I392">
        <f t="shared" si="15"/>
        <v>1.157617956666801E-3</v>
      </c>
    </row>
    <row r="393" spans="2:9">
      <c r="B393">
        <v>88.600006103515625</v>
      </c>
      <c r="C393">
        <v>0.99866408893189862</v>
      </c>
      <c r="D393" s="1">
        <f t="shared" si="14"/>
        <v>78.600006103515625</v>
      </c>
      <c r="I393">
        <f t="shared" si="15"/>
        <v>1.3359110681013808E-3</v>
      </c>
    </row>
    <row r="394" spans="2:9">
      <c r="B394">
        <v>88.80000114440918</v>
      </c>
      <c r="C394">
        <v>0.99848252211056998</v>
      </c>
      <c r="D394" s="1">
        <f t="shared" si="14"/>
        <v>78.80000114440918</v>
      </c>
      <c r="I394">
        <f t="shared" si="15"/>
        <v>1.5174778894300189E-3</v>
      </c>
    </row>
    <row r="395" spans="2:9">
      <c r="B395">
        <v>88.999996185302734</v>
      </c>
      <c r="C395">
        <v>0.99829991422497022</v>
      </c>
      <c r="D395" s="1">
        <f t="shared" si="14"/>
        <v>78.999996185302734</v>
      </c>
      <c r="I395">
        <f t="shared" si="15"/>
        <v>1.7000857750297804E-3</v>
      </c>
    </row>
    <row r="396" spans="2:9">
      <c r="B396">
        <v>89.200000762939453</v>
      </c>
      <c r="C396">
        <v>0.99811847275659438</v>
      </c>
      <c r="D396" s="1">
        <f t="shared" si="14"/>
        <v>79.200000762939453</v>
      </c>
      <c r="I396">
        <f t="shared" si="15"/>
        <v>1.8815272434056229E-3</v>
      </c>
    </row>
    <row r="397" spans="2:9">
      <c r="B397">
        <v>89.400005340576172</v>
      </c>
      <c r="C397">
        <v>0.99794037279802317</v>
      </c>
      <c r="D397" s="1">
        <f t="shared" si="14"/>
        <v>79.400005340576172</v>
      </c>
      <c r="I397">
        <f t="shared" si="15"/>
        <v>2.0596272019768325E-3</v>
      </c>
    </row>
    <row r="398" spans="2:9">
      <c r="B398">
        <v>89.600000381469727</v>
      </c>
      <c r="C398">
        <v>0.99776771495992544</v>
      </c>
      <c r="D398" s="1">
        <f t="shared" si="14"/>
        <v>79.600000381469727</v>
      </c>
      <c r="I398">
        <f t="shared" si="15"/>
        <v>2.2322850400745553E-3</v>
      </c>
    </row>
    <row r="399" spans="2:9">
      <c r="B399">
        <v>89.799995422363281</v>
      </c>
      <c r="C399">
        <v>0.99760248661195183</v>
      </c>
      <c r="D399" s="1">
        <f t="shared" si="14"/>
        <v>79.799995422363281</v>
      </c>
      <c r="I399">
        <f t="shared" si="15"/>
        <v>2.3975133880481669E-3</v>
      </c>
    </row>
    <row r="400" spans="2:9">
      <c r="B400">
        <v>90</v>
      </c>
      <c r="C400">
        <v>0.99744655943224192</v>
      </c>
      <c r="D400" s="1">
        <f t="shared" si="14"/>
        <v>80</v>
      </c>
      <c r="I400">
        <f t="shared" si="15"/>
        <v>2.5534405677580807E-3</v>
      </c>
    </row>
  </sheetData>
  <phoneticPr fontId="2"/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Button 3">
              <controlPr defaultSize="0" print="0" autoFill="0" autoPict="0" macro="[0]!Sheet2.scatter">
                <anchor moveWithCells="1">
                  <from>
                    <xdr:col>4</xdr:col>
                    <xdr:colOff>520700</xdr:colOff>
                    <xdr:row>49</xdr:row>
                    <xdr:rowOff>88900</xdr:rowOff>
                  </from>
                  <to>
                    <xdr:col>5</xdr:col>
                    <xdr:colOff>571500</xdr:colOff>
                    <xdr:row>51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boundstates</vt:lpstr>
      <vt:lpstr>scattering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peak</dc:creator>
  <cp:lastModifiedBy>david peak</cp:lastModifiedBy>
  <dcterms:created xsi:type="dcterms:W3CDTF">2010-08-28T15:37:38Z</dcterms:created>
  <dcterms:modified xsi:type="dcterms:W3CDTF">2017-09-22T15:00:25Z</dcterms:modified>
</cp:coreProperties>
</file>